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etorgft2479623-my.sharepoint.com/personal/dan_districtfleet_com/Documents/Documents/ACTIVE - CONTRACTS/NASPO - AWARD/"/>
    </mc:Choice>
  </mc:AlternateContent>
  <xr:revisionPtr revIDLastSave="56" documentId="8_{C7381D6D-75E6-4C81-9FB3-31C3058C7791}" xr6:coauthVersionLast="47" xr6:coauthVersionMax="47" xr10:uidLastSave="{5E0C234F-BC6C-403F-B3AD-2F74F958ED62}"/>
  <bookViews>
    <workbookView xWindow="28898" yWindow="-16297" windowWidth="28995" windowHeight="15675" xr2:uid="{8AA8A161-6A30-4533-B00E-7101115B025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20" i="1" l="1"/>
  <c r="K710" i="1"/>
  <c r="K592" i="1"/>
  <c r="K730" i="1"/>
  <c r="K729" i="1"/>
  <c r="K728" i="1"/>
  <c r="K727" i="1"/>
  <c r="K726" i="1"/>
  <c r="K725" i="1"/>
  <c r="K724" i="1"/>
  <c r="K723" i="1"/>
  <c r="K722" i="1"/>
  <c r="K721" i="1"/>
  <c r="K719" i="1"/>
  <c r="K718" i="1"/>
  <c r="K717" i="1"/>
  <c r="K716" i="1"/>
  <c r="K715" i="1"/>
  <c r="K714" i="1"/>
  <c r="K713" i="1"/>
  <c r="K712" i="1"/>
  <c r="K711"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<sst xmlns="http://schemas.openxmlformats.org/spreadsheetml/2006/main" count="3592" uniqueCount="1849">
  <si>
    <t>MFR</t>
  </si>
  <si>
    <t>MFR PART NO</t>
  </si>
  <si>
    <t>PRODUCT NAME</t>
  </si>
  <si>
    <t>PRODUCT DESCRIPTION</t>
  </si>
  <si>
    <t>(CPL) Commercial Price List</t>
  </si>
  <si>
    <t>NASPO Discount (2%)</t>
  </si>
  <si>
    <t>ABB</t>
  </si>
  <si>
    <t>6AGC107060</t>
  </si>
  <si>
    <t>ABB Terra  DC Wallbox (20 - 24kw) - DCWB22 C SP</t>
  </si>
  <si>
    <t>ABB Terra DC Wallbox, 22.5 kW model with a 208/240 V single phase input and rated up to 920 VDC output features a single outlet 23 foot CCS-1 connector cable, RFID Reader, LED Display, 4G cellular modem, basic cable management holster for CCS-1, can support OCPP 1.6 integrations, and comes with a 2 year parts only warranty. EMC Class A Unit, may not be used in residential grid application</t>
  </si>
  <si>
    <t>EA</t>
  </si>
  <si>
    <t>N/A</t>
  </si>
  <si>
    <t>N/A or 0%</t>
  </si>
  <si>
    <t>Level 2 hardware</t>
  </si>
  <si>
    <t>6AGC107314</t>
  </si>
  <si>
    <t>ABB Terra  DC Wallbox (20 - 24kw) - DCWB22 CJ SP</t>
  </si>
  <si>
    <t>ABB Terra DC Wallbox,  22.5 kW model with a 208/240 V single phase input and rated up to 920 VDC output features dual outlet 23 foot CCS-1 and CHAdeMO connector cables, RFID Reader, LED Display, 4G cellular modem, basic cable management holsters for CCS-1 and CHAdeMO, can support OCPP 1.6 integrations, and comes with a 2 year parts only warranty. EMC Class A Unit, may not be used in residential grid application</t>
  </si>
  <si>
    <t>Accessories</t>
  </si>
  <si>
    <t>6AGC107062</t>
  </si>
  <si>
    <t>ABB Terra  DC Wallbox (20 - 24kw) - DCWB24 C 3P</t>
  </si>
  <si>
    <t>ABB Terra DC Wallbox, 24 kW model with a 480 V three phase input and rated up to 920 VDC output features a single outlet 23 foot CCS-1 connector cable, RFID Reader, LED Display, 4G cellular modem, basic cable management holster for CCS-1, is rated EMC Class B, can support OCPP 1.6 integrations, and comes with a 2 year parts only warranty.</t>
  </si>
  <si>
    <t>Network Plans</t>
  </si>
  <si>
    <t>6AGC107315</t>
  </si>
  <si>
    <t>ABB Terra  DC Wallbox (20 - 24kw) - DCWB24 CJ 3P</t>
  </si>
  <si>
    <t>ABB Terra DC Wallbox, 24 kW model with a 480 V three phase input and rated up to 920 VDC outputfeatures dual outlet 23 foot CCS-1 and CHAdeMO connector cables, RFID Reader, LED Display, 4G cellular modem, basic cable management holster for CCS-1 and CHAdeMO, is rated EMC Class B, can support OCPP 1.6 integrations, and comes with a 2 year parts only warranty.</t>
  </si>
  <si>
    <t>Maintenance Plans</t>
  </si>
  <si>
    <t>6AGC109619</t>
  </si>
  <si>
    <t>ABB DCWB - GOLD CCS1</t>
  </si>
  <si>
    <t>“Gold” level CCS1 cable holster is tailored to cradle the CCS1 connector and offers additional weather
protection while enhancing operational lifetime of the connector</t>
  </si>
  <si>
    <t>Warranty</t>
  </si>
  <si>
    <t>6AGC076601</t>
  </si>
  <si>
    <t>ABB DCWB - GOLD CHAdeMo</t>
  </si>
  <si>
    <t>“Gold” level CHAdeMO cable holster is tailored to cradle the CHAdeMO connector and offers additional
weather protection while enhancing operational lifetime of the connector</t>
  </si>
  <si>
    <t>Charging as a Service (CaaS)</t>
  </si>
  <si>
    <t>ABB-SR-24KW-DC</t>
  </si>
  <si>
    <t>ABB DCWB PEDESTAL</t>
  </si>
  <si>
    <t>ABB Terra DC Wallbox single standalone aluminum pedestal for use with either single or dual cable configurations with holsters. Allows for ADA compliant installation.</t>
  </si>
  <si>
    <t>ABB-S-CR-24KW-DC</t>
  </si>
  <si>
    <t>ABB DCWB SCR</t>
  </si>
  <si>
    <t>Optional single cable retractor (95") for DCWB pedestal</t>
  </si>
  <si>
    <t>ABB-D-CR-24KW-DC</t>
  </si>
  <si>
    <t>ABB DCWB DCR</t>
  </si>
  <si>
    <t>Optional Dual cable retractor (95") for DCWB pedestal</t>
  </si>
  <si>
    <t>6AGC100306</t>
  </si>
  <si>
    <t>ABB DCWB EXT WAR - 3</t>
  </si>
  <si>
    <t>Parts and on-site labor extended warranty per DC Wallbox unit - 3 years total</t>
  </si>
  <si>
    <t>6AGC100308</t>
  </si>
  <si>
    <t>ABB DCWB EXT WAR - 5</t>
  </si>
  <si>
    <t>Parts and on-site labor extended warranty per DC Wallbox unit - 5 years total</t>
  </si>
  <si>
    <t>6AGC117474</t>
  </si>
  <si>
    <t>ABB DCWB PM VISIT</t>
  </si>
  <si>
    <t>One preventative maintenance visit per DC Wallbox unit. Must be scheduled in advance and sites with multiple ABB stations will have PMs completed concurrently. Includes 2 hours of drive time by technician - remote sites may incur an additional travel-time surcharge.</t>
  </si>
  <si>
    <t>6AGC107092</t>
  </si>
  <si>
    <t>ABB Terra 54 - 50kW - T54HV C</t>
  </si>
  <si>
    <t>ABB’s Terra 54HV C DC fast charger has been designed to support 50 kW continuous charging for vehicles with battery voltages requiring up to 920 VDC with one 20 foot long CCS1 charging cable.  ABB’s 4G modem-connected chargers feature a 5x10kW redundant power module architecture for high uptime and remote serviceability – with a 7" high-brightness color touchscreen display, RFID, support for OCPP 1.6 integrations, and comes with a 2 year warranty.  (65KAIC)  Nayax credit card reader is not included and available as a separate accessory that may be purchased.</t>
  </si>
  <si>
    <t>6AGC108711</t>
  </si>
  <si>
    <t>ABB Terra 54HV C + CCR</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</si>
  <si>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 65KAIC short circuit rating, and an integrated Nayax credit card reader</t>
  </si>
  <si>
    <t>6AGC119272</t>
  </si>
  <si>
    <t>ABB Terra 54HV C + CCR + CTEP</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</si>
  <si>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and a 65KAIC short circuit rating. Includes an integrated credit card reader and unit is CTEP compliant.</t>
  </si>
  <si>
    <t>6AGC108090</t>
  </si>
  <si>
    <t>ABB Terra 54HV CJ</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</si>
  <si>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and 1x 125A CHAdeMO charging cable and a 65KAIC short circuit rating</t>
  </si>
  <si>
    <t>TL40018003819003</t>
  </si>
  <si>
    <t>ABB Terra 54 SCR</t>
  </si>
  <si>
    <t>ABB Terra 54 Cable Management Solution for single outlet CCS1 units (includes one cable retractor). Associated labor cost to install is not included on this line item.</t>
  </si>
  <si>
    <t>(1) TL40018003819003
(1) TR40013753179003</t>
  </si>
  <si>
    <t>ABB Terra 54 DCR</t>
  </si>
  <si>
    <t>ABB Terra 54 Cable Management Solution for dual outlet CCS1 and CHAdeMO units (each part number includes one cable retractor, must order qty 1 of each part number, pricing is per part number).
Associated labor cost to install is not included on this line item.</t>
  </si>
  <si>
    <t>2CEB489802R0003</t>
  </si>
  <si>
    <t>ABB Terra 54 FOUNDATION</t>
  </si>
  <si>
    <t>Above ground metal foundation for Terra 54HV and Terra 124/184 units - allows for side conduit entry when trenching is not possible.  Labor to field install is not included. For shorter foundation options, contact ABB sales.</t>
  </si>
  <si>
    <t>6AGC068175</t>
  </si>
  <si>
    <t>ABB Terra 54 EXT WAR -3</t>
  </si>
  <si>
    <t>Parts and on-site labor extended warranty per T54 unit - 3 years total</t>
  </si>
  <si>
    <t>6AGC068177</t>
  </si>
  <si>
    <t>ABB Terra 54 EXT WAR -5</t>
  </si>
  <si>
    <t>Parts and on-site labor extended warranty per T54 unit - 5 years total</t>
  </si>
  <si>
    <t>6AGC117475</t>
  </si>
  <si>
    <t>ABB Terra 54 PM VISIT</t>
  </si>
  <si>
    <t>One preventative maintenance visit per T54 unit. Must be scheduled in advance and sites with multiple ABB stations will have PMs completed concurrently. Includes 2 hours of drive time by  technician - remote sites may incur an additional travel-time surcharge.</t>
  </si>
  <si>
    <t>6AGC112972</t>
  </si>
  <si>
    <t>ABB Terra 124 CC High Current</t>
  </si>
  <si>
    <t>The high current ABB Terra 124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60 kW each</t>
  </si>
  <si>
    <t>6AGC112997</t>
  </si>
  <si>
    <t>ABB Terra 124 CC High Current + CCR</t>
  </si>
  <si>
    <t>The high current ABB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60 kW each. Includes an integrated credit card reader.</t>
  </si>
  <si>
    <t>6AGC112948</t>
  </si>
  <si>
    <t>ABB Terra 124 CJ High Current</t>
  </si>
  <si>
    <t>The high current ABB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1x 400A (peak) CCS1 charging cable and 1x 200A CHAdeMO charging cable in dual outlet configuration, and can charge 2 vehicles simultaneously up to 60 kW each</t>
  </si>
  <si>
    <t>6AGC112949</t>
  </si>
  <si>
    <t>ABB Terra 124 CJ High Current + CCR</t>
  </si>
  <si>
    <t>The high current ABB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1x 400A (peak) CCS1 charging cable and 1x 200A CHAdeMO charging cable in dual outlet configuration, and can charge 2 vehicles simultaneously up to 60 kW each. Includes an integrated credit card reader.</t>
  </si>
  <si>
    <t>6AGC100820</t>
  </si>
  <si>
    <t>ABB Terra 184 CC High Current</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</si>
  <si>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90 kW each</t>
  </si>
  <si>
    <t>6AGC112876</t>
  </si>
  <si>
    <t>ABB Terra 184 CC High Current + CCR</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</si>
  <si>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90 kW each. Includes an integrated credit card reader.</t>
  </si>
  <si>
    <t>6AGC101315</t>
  </si>
  <si>
    <t>ABB Terra 184 CJ High Current</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</si>
  <si>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1x 400A (peak) CCS1 charging cable and 1x 200A CHAdeMO charging cable in dual outlet configuration, and can charge 2 vehicles simultaneously up to 90 kW each</t>
  </si>
  <si>
    <t>6AGC112873</t>
  </si>
  <si>
    <t>ABB Terra 184 CJ High Current + CCR</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</si>
  <si>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1x 400A (peak) CCS1 charging cable and 1x 200A CHAdeMO charging cable in dual outlet configuration, and can charge 2 vehicles simultaneously up to 90 kW each. Includes an integrated credit card reader.</t>
  </si>
  <si>
    <t>6AGC114341</t>
  </si>
  <si>
    <t>ABB Terra 184 C High Current + CCR + CTEP</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</si>
  <si>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1x 400A (peak) CCS1 charging cables in single outlet configuration. Includes an integrated credit card reader and unit is CTEP compliant.</t>
  </si>
  <si>
    <t>6AGC114342</t>
  </si>
  <si>
    <t>ABB Terra 184 CC High Current + CCR + CTEP</t>
  </si>
  <si>
    <t>The high current ABB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90 kW each. Includes an integrated credit card reader and unit is CTEP compliant.</t>
  </si>
  <si>
    <t>6AGC119112</t>
  </si>
  <si>
    <t>ABB Terra 124 CC High Current + BAA</t>
  </si>
  <si>
    <t>BAA Offering for ABB Terra 124. 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  Features 2x 400A (peak) CCS1 charging cables in dual outlet configuration, and can charge 2 vehicles simultaneously up to 60 kW each</t>
  </si>
  <si>
    <t>6AGC116666</t>
  </si>
  <si>
    <t>ABB Terra 184 CC High Current + BAA</t>
  </si>
  <si>
    <t>BAA Offering for ABB Terra 184.  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remote activation support, and five years of charger connect.Features 2x 400A (peak) CCS1 charging cables in dual outlet configuration, and can charge 2 vehicles simultaneously up to 90 kW each</t>
  </si>
  <si>
    <t>(1) TL40026314179003
(1) TR40026314179003</t>
  </si>
  <si>
    <t>ABB Terra 1X4 SCR</t>
  </si>
  <si>
    <t>Cable Management Solution for dual CCS1 outlet (each part number includes one cable retractor, must order qty 1 of each part number, pricing is per part number).  Associated labor cost to install is not included on this line item.</t>
  </si>
  <si>
    <t>(1) TL40028874179003
(1) TR40026314179003</t>
  </si>
  <si>
    <t>ABB Terra 1X4 DCR</t>
  </si>
  <si>
    <t>Cable Management Solution for dual CCS1 and CHAdeMO outlet (each part number includes one cable retractor, must order qty 1 of each part number, pricing is per part number).  Associated labor cost to
install is not included on this line item.</t>
  </si>
  <si>
    <t>(1) TL40025683819003
(1) TR40025683819003</t>
  </si>
  <si>
    <t>ABB Terra 1X4 HC SCR</t>
  </si>
  <si>
    <t>Cable Management Solution for HIGH CURRENT dual CCS1 outlet (each part number includes one cable retractor, must order qty 1 of each part number, pricing is per part number).  Associated labor cost to install is not included on this line item.</t>
  </si>
  <si>
    <t>(1) TL40028874179003
(1) TR40025683819003</t>
  </si>
  <si>
    <t>ABB Terra 1X4 HC DCR</t>
  </si>
  <si>
    <t>Cable Management Solution for dual HIGH CURRENT CCS1 and CHAdeMO outlet (each part number includes one cable retractor, must order qty 1 of each part number, pricing is per part number).
Associated labor cost to install is not included on this line item.</t>
  </si>
  <si>
    <t>6AGC114266</t>
  </si>
  <si>
    <t>ABB Terra 1X4 CTEP S</t>
  </si>
  <si>
    <t>CTEP Kit Txx4 MMK-DC-NayaxVposTouch UL Single Cable. This kit requires on-site commissioning and also requires a certified RSA agent to install the unit in the charger. Labor to field install is not included.</t>
  </si>
  <si>
    <t>6AGC114267</t>
  </si>
  <si>
    <t>ABB Terra 1X4 CTEP D</t>
  </si>
  <si>
    <t>CTEP Kit Txx4 MMK-DC-NayaxVposTouch UL Dual Cable. This kit requires on-site commissioning and also requires a certified RSA agent to install the unit in the charger. Labor to field install is not included.</t>
  </si>
  <si>
    <t>6AGC117534</t>
  </si>
  <si>
    <t>ABB Terra 1X4 COMM</t>
  </si>
  <si>
    <t>Commissioning Fee Terra 184 (per station) - when required. Only approved service partners trained by ABB can perform commissioning. ABB Certified commissioning channel partners can self perform and are not required to purchase, required for all other customers.</t>
  </si>
  <si>
    <t>6AGC084266</t>
  </si>
  <si>
    <t>ABB Terra 124 EXT WAR - 3</t>
  </si>
  <si>
    <t>Parts and on-site labor extended warranty per Terra 124 unit - 3 years total</t>
  </si>
  <si>
    <t>6AGC084268</t>
  </si>
  <si>
    <t>ABB Terra 124 EXT WAR - 5</t>
  </si>
  <si>
    <t>Parts and on-site labor extended warranty per Terra 124 unit - 5 years total</t>
  </si>
  <si>
    <t>6AGC084275</t>
  </si>
  <si>
    <t>ABB Terra 184 EXT WAR - 3</t>
  </si>
  <si>
    <t>Parts and on-site labor extended warranty per Terra 184 unit - 3 years total</t>
  </si>
  <si>
    <t>6AGC084277</t>
  </si>
  <si>
    <t>ABB Terral 184 EXT WAR - 5</t>
  </si>
  <si>
    <t>Parts and on-site labor extended warranty per Terra 184 unit - 5 years total</t>
  </si>
  <si>
    <t>6AGC117476</t>
  </si>
  <si>
    <t>ABB Terra 1X4 PM VISIT</t>
  </si>
  <si>
    <t>One preventative maintenance visit per T124/T184 unit. Must be scheduled in advance and sites with
multiple ABB stations will have PMs completed concurrently. Includes 2 hours of drive time by technician - remote sites may incur an additional travel-time surcharge.</t>
  </si>
  <si>
    <t>6AGC067631</t>
  </si>
  <si>
    <t>ABB Terra High Power Cabinet - THP PC 175</t>
  </si>
  <si>
    <t>ABB Terra HP power cabinet features a 480VAC / 60 Hz input and a 175 kWp and 375A output and includes a 2 year parts and on-site labor standard warranty, remote activation support, and five years of charger connect. Terra HP Power Cabinet 175 kW standard</t>
  </si>
  <si>
    <t>6AGC067632</t>
  </si>
  <si>
    <t>ABB Terra High Power Cabinet - THP PC 175 D</t>
  </si>
  <si>
    <t>ABB Terra HP power cabinet features a 480VAC / 60 Hz input and a 175 kWp and 375A output and includes a 2 year parts and on-site labor standard warranty, remote activation support, and five years of charger connect. Terra HP Power Cabinet 175 kW with Dynamic DC power sharing capability</t>
  </si>
  <si>
    <t>6AGC101327</t>
  </si>
  <si>
    <t>ABB Terra High Power Charge Post - THP CP3 C</t>
  </si>
  <si>
    <t>ABB Terra HP Gen 3 charge post features 5.3m charging cable(s) with a retraction system, 15" screen, Mifare RFID reader capability, a 4G modem, and includes a 2 year parts and on-site labor standard warranty.</t>
  </si>
  <si>
    <t>6AGC101329</t>
  </si>
  <si>
    <t>THP CP3 CJ</t>
  </si>
  <si>
    <t>ABB Terra HP Gen 3 charge post features 5.3m charging cable(s) with a retraction system, 15" screen, Mifare RFID reader capability, a 4G modem, and includes a 2 year parts and on-site labor standard warranty.Terra HP Gen 3 Charge Post with dual 500 A CCS1 and 200 A CHAdeMO charging cables. Simultaneous charging on both cables is not supported</t>
  </si>
  <si>
    <t>6AGC118018</t>
  </si>
  <si>
    <t>THP CP3 C + CCR + CTEP</t>
  </si>
  <si>
    <t>ABB Terra HP Gen 3 charge post features 5.3m charging cable(s) with a retraction system, 15" screen, Mifare RFID reader capability, a 4G modem, and includes a 2 year parts and on-site labor standard warranty.Terra HP Gen 3 Charge Post with 500 A CCS1 charging cable. Includes an integrated credit card reader and unit is CTEP compliant.</t>
  </si>
  <si>
    <t>(1) 6AGC070558
(1) 6AGC108540</t>
  </si>
  <si>
    <t>HVC150 1C</t>
  </si>
  <si>
    <t>ABB's HVC-150 is a 150 kW DC Fast Charger rated up to 850 VDC and includes 1x 150 kW power cabinet and 1-3x depot charge box (quantity varies by charging system package) with 23 foot CCS1 charging cables. The HVC-150 charging system features a cellular modem, 2 year parts and on-site standard warranty and includes the HVC robustness package (redundant auxiliary power supply; low temperature option: integrated heating system for extension of the operating temperature to -35 °C to +50 °C; active temperature measurement and control;  intelligent air filter system; intelligent fuse control) as well as the HVC long distance support package (increases allowable distance between equipment to 150 meters, provides a data communication enhancer module and an overvoltage protection system). The cable required between the power cabinet and depot charge box is not included. Includes remote activation support and 5 years of charger connect. Single outlet charging system: 1x Power Cabinet and 1x Depot Box</t>
  </si>
  <si>
    <t>Single outlet charging system: 1x Power Cabinet and 1x Depot Box</t>
  </si>
  <si>
    <t>(1) 6AGC070558 (2) 6AGC076522 (1) 6AGC069251</t>
  </si>
  <si>
    <t>ABB HVC-150 - 150 kW Heavy Vehicle Chargers (HVC) - HVC150 2C +S</t>
  </si>
  <si>
    <t>ABB HVC-150 - 150 kW DC Fast Charger rated up to 850 VDC, One 150 kW Power Cabinet and (2) Depot Charge Boxes with 23 foot CCS-1 cables, sequential charging, robustness and long distance packages, cellular
modem, 2 year warranty</t>
  </si>
  <si>
    <t>(1) 6AGC070558 (3) 6AGC076522 (1) 6AGC069251</t>
  </si>
  <si>
    <t>ABB HVC-150 - 150 kW Heavy Vehicle Chargers (HVC) - HVC150 3C +S</t>
  </si>
  <si>
    <t>ABB HVC-150 - 150 kW DC Fast Charger rated up to 850 VDC, One 150 kW Power Cabinet and (3) Depot Charge
Boxes with 23 foot CCS-1 cables, sequential charging, robustness and long distance packages, cellular modem, 2 year warranty, includes sequential charging package</t>
  </si>
  <si>
    <t>(1) 6AGC116223
(2) 6AGC108540</t>
  </si>
  <si>
    <t>HVC200 2 Outlet</t>
  </si>
  <si>
    <t>ABB's HVC-360 is up to 360 kW DC Fast Charger rated up to 850 VDC and includes 1x 150 kW power cabinet and 1-3x depot charge box (quantity varies by charging system package) with 23 foot CCS1 charging cables. The cable required between the power cabinet and depot charge box is not included. Each package includes 5 years of charger connect, remote activation support, onsite commissioning support provided by ABB E-mobility (onsite commissioning does not include support for installation), long distance package fiber, and project engineering hours to support customer on site design/install questions. Dual outlet system with parallel charging: 1x Power Cabinet, 2x Depot Box, and parallel charging mode.</t>
  </si>
  <si>
    <t>(1) 6AGC116226
(4) 6AGC108540</t>
  </si>
  <si>
    <t>HVC200 4 Outlet</t>
  </si>
  <si>
    <t>ABB's HVC-360 is up to 360 kW DC Fast Charger rated up to 850 VDC and includes 1x 150 kW power cabinet and 1-3x depot charge box (quantity varies by charging system package) with 23 foot CCS1 charging cables. The cable required between the power cabinet and depot charge box is not included. Each package includes 5 years of charger connect, remote activation support, onsite commissioning support provided by ABB E-mobility (onsite commissioning does not include support for installation), long distance package fiber, and project engineering hours to support customer on site design/install questions. Quadruple outlet system with parallel charging: 1x Power Cabinet, 4x Depot Box, and parallel charging mode.</t>
  </si>
  <si>
    <t>(1) 6AGC116219
(2) 6AGC108540</t>
  </si>
  <si>
    <t>HVC300 2 Outlet</t>
  </si>
  <si>
    <t>(1) 6AGC116222
(4) 6AGC108540</t>
  </si>
  <si>
    <t>HVC300 4 Outlet</t>
  </si>
  <si>
    <t>(1) 6AGC116210
(2) 6AGC108540</t>
  </si>
  <si>
    <t>HVC360 2 Outlet</t>
  </si>
  <si>
    <t>(1) 6AGC115579
(4) 6AGC108540</t>
  </si>
  <si>
    <t>HVC360 4 Outlet</t>
  </si>
  <si>
    <t xml:space="preserve">ABB </t>
  </si>
  <si>
    <t>6AGC076604</t>
  </si>
  <si>
    <t>ABB ABB - Add-on - DCFC - Terra DC Wallbox - "Gold" level Single Cable Holster - CCS1</t>
  </si>
  <si>
    <t>Acc - “Gold” level CCS1 cable holster is tailored to cradle the CCS1 connector and offers additional weather protection while enhancing the operational lifetime of the connector.</t>
  </si>
  <si>
    <t>n/a</t>
  </si>
  <si>
    <t>ABB - Add-on - DCFC - Terra DC Wallbox - Pedestal - Standalone Aluminum</t>
  </si>
  <si>
    <t>DC Wallbox single standalone aluminum pedestal for use with either single or dual cable configurations
with holsters. Allows for ADA compliant installation.</t>
  </si>
  <si>
    <t>ABB - DCFC - Terra 54 - 50kW - Single - CCS1 - NAYAX CCR</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</si>
  <si>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 65KAIC short circuit rating, and an integrated Nayax credit card reader. Includes 5 year Credit Card Reader Servicing Fee</t>
  </si>
  <si>
    <t>ABB - Add-on - DCFC - T54/T124/T184 - Metal Foundation</t>
  </si>
  <si>
    <t>Above ground metal foundation for Terra 54HV and Terra 124/184 units - allows for side conduit entry when trenching is not possible. Labor to field install is not included. For shorter foundation options, contact ABB sales._x000D_</t>
  </si>
  <si>
    <t>TL40025683819003</t>
  </si>
  <si>
    <t>ABB - Add-on - DCFC - Terra 54 - Cable Management Solution - Single CCS1</t>
  </si>
  <si>
    <t>Terra 54 Cable Management Solution for single outlet CCS1 units (includes one cable retractor). Associated labor cost to install is not included on this line item.</t>
  </si>
  <si>
    <t>(1) TL40025683819003 - (1) TR40025683819003</t>
  </si>
  <si>
    <t>ABB - Add-on - DCFC - Terra 124/184 - Cable Management Solution - Dual - CCS/CCS</t>
  </si>
  <si>
    <t>Cable Management Solution for HIGH CURRENT dual CCS1 outlet (each part number includes one cable
retractor, must order qty 1 of each part number, pricing is per part number). Associated labor cost to install is not included on this line item.</t>
  </si>
  <si>
    <t xml:space="preserve"> 6AGC085481</t>
  </si>
  <si>
    <t>ABB - DCFC - Terra 124 - 120kW - Dual - CCS1/CCS1 - 400A Cables</t>
  </si>
  <si>
    <t>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t>
  </si>
  <si>
    <t>ABB - DCFC - Terra 124 - 120kW - Dual - CCS1/CCS1 - 400A Cables - CCR</t>
  </si>
  <si>
    <t xml:space="preserve">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 Includes an integrated credit card reader. Includes 5 year Credit Card Reader Servicing Fee </t>
  </si>
  <si>
    <t xml:space="preserve"> 6AGC100820</t>
  </si>
  <si>
    <t>ABB - DCFC - Terra 184 - 180kW - CCS/CCS - 400A Cables</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</si>
  <si>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90 kW each </t>
  </si>
  <si>
    <t xml:space="preserve"> 6AGC100820-CCR</t>
  </si>
  <si>
    <t>ABB - DCFC - Terra 184 - 180kW - CCS/CCS - 400A Cables - CCR</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</si>
  <si>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Includes 5 year Credit Card Reader Servicing Fee 
simultaneously up to 90 kW each. Includes an integrated credit card reader. </t>
  </si>
  <si>
    <t xml:space="preserve">2CEB489802R0001 </t>
  </si>
  <si>
    <t>ABB - Add-on - DCFC - HVC150kW - Power Cabinet foundation</t>
  </si>
  <si>
    <t xml:space="preserve">Power Cabinet foundation - allows for installation when trenching is not possible. Labor to field install is not included. 
</t>
  </si>
  <si>
    <t xml:space="preserve">6AGC069024-R </t>
  </si>
  <si>
    <t>ABB - Add-on - DCFC - HVC150kW - Depot charge box metal pedestal</t>
  </si>
  <si>
    <t xml:space="preserve">HVC-150 Depot Charge Box Metal Pedestal </t>
  </si>
  <si>
    <t>XT4-BUS-002</t>
  </si>
  <si>
    <t>ABB - Add-on - DCFC - HVC150kW - Depot charge box cable management system</t>
  </si>
  <si>
    <t>HVC-150 Depot Charge Box Cable Management System - must be purchased with metal pedestal (above)</t>
  </si>
  <si>
    <t>BTC Power</t>
  </si>
  <si>
    <t>L2P-80-240-15-001-CR</t>
  </si>
  <si>
    <t>BTC Power L2 MAX Dual 80A</t>
  </si>
  <si>
    <t>BTC Power L2 MAX Dual Port, 80A, Pedestal, Gateway, 7" Color LCD, RFID, OCPP 2.0.1, with Cable Retractors</t>
  </si>
  <si>
    <t>L2P-80-240-16-001-CR</t>
  </si>
  <si>
    <t>BTC Power L2 MAX Single 80A</t>
  </si>
  <si>
    <t>BTC Power L2 MAX Single Port, 80A, Pedestal, Gateway, 7" Color LCD, RFID, OCPP 2.0.1, with Cable Retractors</t>
  </si>
  <si>
    <t>L2P-48-240-15-001-CR</t>
  </si>
  <si>
    <t>BTC Power L2 MAX Dual 48A</t>
  </si>
  <si>
    <t>BTC Power L2 MAX Dual Port ,48A, Pedestal, Gateway, 7" Color LCD, RFID, OCPP 2.0.1, with Cable Retractors</t>
  </si>
  <si>
    <t>L2P-48-240-16-001-CR</t>
  </si>
  <si>
    <t>BTC Power L2 MAX Single 48A</t>
  </si>
  <si>
    <t>BTC Power L2 MAX Single Port, 48A, Pedestal, Gateway, 7" Color LCD, RFID, OCPP 2.0.1, with Cable Retractors</t>
  </si>
  <si>
    <t>L2P-32-240-15-001-CR</t>
  </si>
  <si>
    <t>BTC Power L2 MAX Dual 32A</t>
  </si>
  <si>
    <t>BTC Power L2 MAX Dual Port, 32A, Pedestal, Gateway, 7" Color LCD, RFID, OCPP 2.0.1, with Cable Retractors</t>
  </si>
  <si>
    <t>L2P-32-240-16-001-CR</t>
  </si>
  <si>
    <t>BTC Power L2 MAX Single 32A</t>
  </si>
  <si>
    <t>BTC Power L2 MAX Single Port,  32A, Pedestal, Gateway, 7" Color LCD, RFID, OCPP 2.0.1, with Cable Retractors</t>
  </si>
  <si>
    <t>L2W-30-240-16-001</t>
  </si>
  <si>
    <t>BTC Power - Level 2, 30A, Single Wall Mount w/ RFID</t>
  </si>
  <si>
    <t>BTC Power AC Level 2 Wall Mount 30A Single w/ RFID</t>
  </si>
  <si>
    <t>Energy Star</t>
  </si>
  <si>
    <t>L2W-30-240-15-001</t>
  </si>
  <si>
    <t>BTC Power - Level 2, 30A Dual Wall Mount w/ RFID</t>
  </si>
  <si>
    <t>BTC Power AC Level 2 Wall Mount 30A Dual w/RFID</t>
  </si>
  <si>
    <t>L2W-40-240-15-001</t>
  </si>
  <si>
    <t>BTC Power - Level 2, 40A, Single Wall Mount w/ RFID</t>
  </si>
  <si>
    <t>BTC Power AC Level 2 Wall Mount 40A Single w/RFID</t>
  </si>
  <si>
    <t>L2P-30-240-16-001</t>
  </si>
  <si>
    <t>BTC Power - Level, 30A, Single Pedetal w/ RFID</t>
  </si>
  <si>
    <t>BTC Power AC Level 2 Pedestal 30A Single</t>
  </si>
  <si>
    <t>L2P-30-240-16-005</t>
  </si>
  <si>
    <t xml:space="preserve">BTC Power - Level, 30A, Single Pedetal w/ RFID &amp; Credit Card Reader </t>
  </si>
  <si>
    <t>BTC Power AC Level 2 Pedestal 30A Single w/RFID &amp; Credit Card</t>
  </si>
  <si>
    <t xml:space="preserve">ECA-CR-01 </t>
  </si>
  <si>
    <t>BTC Power Cord Retractor</t>
  </si>
  <si>
    <t>ECA-CC-02</t>
  </si>
  <si>
    <t>BTC Power Credit Card Reader</t>
  </si>
  <si>
    <t>ECA-WF-03</t>
  </si>
  <si>
    <t>BTC Power WiFi w/o Modem</t>
  </si>
  <si>
    <t>L3A-120-480-502-016</t>
  </si>
  <si>
    <t>BTCPower - DCFC - Dual Port - Gen 4 - 120KW 480V - 500A CCS1 Liq Cooled Cables - RFID + Payter P68 + Tilt Switch + NTEP</t>
  </si>
  <si>
    <t>BTC Power Gen 4 120KW AIO 480V 500A-CCS1/ 500A-CCS1 Liq cooled, RFID + Payter P68 + Tilt Switch + NTEP, Includes standard 2 year warranty (parts only), Initial Inspection HPC or L3 and Turn On by BTCPower Technician Price per Dispenser(Comm-HPC/L3), and 5 year Credit Card Reader Servicing Fee</t>
  </si>
  <si>
    <t>L3A-180-480-502-016</t>
  </si>
  <si>
    <t>BTCPower - DCFC - Dual Port - Gen 4 - 180KW 480V - 500A CCS1 Liq Cooled Cables - RFID + Payter P68 + Tilt Switch + NTEP</t>
  </si>
  <si>
    <t>BTC Power Gen 4 180KW AIO 480V 500A-CCS1/ 500A-CCS1 Liq cooled, RFID + Payter P68 + Tilt Switch + NTEP, Includes standard 2 year warranty (parts only), Initial Inspection HPC or L3 and Turn On by BTCPower Technician Price per Dispenser(Comm-HPC/L3), and 5 year Credit Card Reader Servicing Fee</t>
  </si>
  <si>
    <t>L2P-30-240-15-001</t>
  </si>
  <si>
    <t>BTCPower - Level 2 - Dual Port - Pedestal - 30A - RFID</t>
  </si>
  <si>
    <t>BTC Power AC Level 2 Pedestal 30A Dual, RFID, , Includes standard 2 year warranty (parts only)</t>
  </si>
  <si>
    <t xml:space="preserve">L2P-30-240-15-001, (2) 130-0745-01 </t>
  </si>
  <si>
    <t>BTCPower - Level 2 - Dual Port - Pedestal - 30A - RFID - Add-On 30A Retractors</t>
  </si>
  <si>
    <t>BTC Power AC Level 2 Pedestal 30A Dual, RFID, 30A Retractors ADA Compliant, Includes standard 2 year warranty (parts only)</t>
  </si>
  <si>
    <t xml:space="preserve">L2P-40-240-15-001, (2) 130-0746-01 </t>
  </si>
  <si>
    <t>BTCPower - Level 2 - Dual Port - Pedestal - 40A - RFID - Add-On 40A Retractors</t>
  </si>
  <si>
    <t>BTC Power AC Level 2 Pedestal 40A Dual, RFID, 40A Retractors, Includes standard 2 year warranty (parts only)</t>
  </si>
  <si>
    <t xml:space="preserve">L2P-30-240-16-001, (1) 130-0745-01 </t>
  </si>
  <si>
    <t>BTCPower - Level 2 - Single Port - Pedestal 30A - RFID - Add-On 30A Retractor</t>
  </si>
  <si>
    <t>BTC Power AC Level 2 Pedestal 30A Single, RFID, 30A Retractor, Includes standard 2 year warranty (parts only)</t>
  </si>
  <si>
    <t>L2P-40-240-16-001</t>
  </si>
  <si>
    <t>BTCPower - Level 2 - Single Port - Pedestal - 40A - RFID</t>
  </si>
  <si>
    <t>BTC Power AC Level 2 Pedestal 40A Single, RFID, , Includes standard 2 year warranty (parts only)</t>
  </si>
  <si>
    <t xml:space="preserve">L2P-40-240-16-001, (1) 130-0746-01 </t>
  </si>
  <si>
    <t>BTCPower - Level 2 - Single Port - Pedestal - 40A - RFID - Add-On 40A Retractor</t>
  </si>
  <si>
    <t>BTC Power AC Level 2 Pedestal 40A Single, RFID, 40A Retractor, Includes standard 2 year warranty (parts only)</t>
  </si>
  <si>
    <t xml:space="preserve">130-0745-01 </t>
  </si>
  <si>
    <t>BTCPower - Add-On - Level 2 - 30A - Retractor</t>
  </si>
  <si>
    <t>BTC Power 30A Retractors ADA Compliant, , Includes standard 2 year warranty (parts only)</t>
  </si>
  <si>
    <t xml:space="preserve">130-0746-01 </t>
  </si>
  <si>
    <t>BTCPower - Add-On - Level 2 - 40A - Retractor</t>
  </si>
  <si>
    <t>BTC Power 40A Retractors, , Includes standard 2 year warranty (parts only)</t>
  </si>
  <si>
    <t>B3A-150-480-505-016</t>
  </si>
  <si>
    <t>BTCPower - DCFC - Dual Port - Gen 4 Buy America - 180KW 480V - 500A CCS1 Liq Cooled Cables - RFID - Payter P68</t>
  </si>
  <si>
    <t>BTC Power Buy America Gen 4 180KW AIO 480V Empty/ 500A-CCS1 Liq cooled, RFID + Payter P68 + Tilt + NTEP, Includes standard 2 year warranty (parts only), Initial Inspection HPC or L3 and Turn On by BTCPower Technician Price per Dispenser(Comm-HPC/L3), and 5 year Credit Card Reader Servicing Fee</t>
  </si>
  <si>
    <t>HPCT2-360-480-2</t>
  </si>
  <si>
    <t>BTCPower - Tower - Gen 4 - 360KW 480V - 2-outputs</t>
  </si>
  <si>
    <t>BTC Power Gen 4 Tower 360KW 480V 2-outputs, , Includes standard 2 year warranty (parts only)</t>
  </si>
  <si>
    <t>BHPCT2-360-480-2</t>
  </si>
  <si>
    <t>BTCPower - Tower - Buy America Gen 4 - 360KW 480V - 2-outputs</t>
  </si>
  <si>
    <t>BTC Power Buy America Gen 4 Tower 360KW 480V 2-outputs, , Includes standard 2 year warranty (parts only)</t>
  </si>
  <si>
    <t>BHPCT2-300-480-2</t>
  </si>
  <si>
    <t>BTCPower - Tower - Buy America Gen 4 - 300KW 480V - 2-outputs</t>
  </si>
  <si>
    <t>BTC Power Buy America Gen 4 Tower 300KW 480V 2-outputs, , Includes standard 2 year warranty (parts only)</t>
  </si>
  <si>
    <t>CCR Payter</t>
  </si>
  <si>
    <t>BTCPower - CCR - Payter - P68</t>
  </si>
  <si>
    <t>BTC Power Payter P68 Credit Card Reader - Required for each charging station or dispenser. Includes 5 year Credit Card Reader Servicing Fee</t>
  </si>
  <si>
    <t>HPCD8-350-02-715</t>
  </si>
  <si>
    <t xml:space="preserve">BTCPower - DCFC - Dual Port - Gen 4 Dispenser - 350A CCS1 Liq Cooled - RFID </t>
  </si>
  <si>
    <t>BTC Power Gen 4 Dispenser 350A-CCS1/CCS1 Liq Cooled, RFID, Includes standard 2 year warranty (parts only), Initial Inspection HPC or L3 and Turn On by BTCPower Technician Price per Dispenser(Comm-HPC/L3)</t>
  </si>
  <si>
    <t>HPCD8-350-05-715</t>
  </si>
  <si>
    <t xml:space="preserve">BTCPower - DCFC - Single Port - Gen 4 Dispenser - 350A CCS1 Liq Cooled - RFID </t>
  </si>
  <si>
    <t>BTC Power Gen 4 Dispenser Empty/350A-CCS1 Liq Cooled, RFID Payter, , Includes standard 2 year warranty (parts only), Initial Inspection HPC or L3 and Turn On by BTCPower Technician Price per Dispenser(Comm-HPC/L3)</t>
  </si>
  <si>
    <t>L3A-180-480-501-015</t>
  </si>
  <si>
    <t>BTCPower - DCFC - Gen4 - Dual Port - Pedestal - 180KW/200A/500A - LIQ -CHAd/CCS1 - RFID ONLY</t>
  </si>
  <si>
    <t>BTC Power Gen4 180KW AIO 480V 200A-CHAd/ 500A-CCS1 Liq cooled, RFID ONLY + Tilt + NTEP. Includes Initial Inspection HPC or L3 and Turn On by BTCPower Technician</t>
  </si>
  <si>
    <t>COMM-HPC</t>
  </si>
  <si>
    <t>Inpection and Commissioning Tower</t>
  </si>
  <si>
    <t>Initial Inspection and Turn On by BTCPower Technician (Price Per Tower)</t>
  </si>
  <si>
    <t>COMM-L3</t>
  </si>
  <si>
    <t>Inspection and Commissioning L3</t>
  </si>
  <si>
    <t>Initial Inspection and Turn On by BTCPower Technician (Price Per Unit)</t>
  </si>
  <si>
    <t>ChargePoint</t>
  </si>
  <si>
    <t>CT4011-GW1</t>
  </si>
  <si>
    <t>ChargePoint CT4000</t>
  </si>
  <si>
    <t>Single Output Gateway North America, Bollard Unit - 208/240V @30A with Cord Management</t>
  </si>
  <si>
    <t>CT4013-GW1</t>
  </si>
  <si>
    <t>Single Output Gateway North America, Wall Mount Unit - 208/240V @30A with Cord Management</t>
  </si>
  <si>
    <t>CT4021-GW1</t>
  </si>
  <si>
    <t>Dual Output Gateway North America, Bollard Unit - 208/240V @30A with Cord Management</t>
  </si>
  <si>
    <t>CT4023-GW1</t>
  </si>
  <si>
    <t>Dual Output Gateway North America, Wall Mount Unit - 208/240V @30A with Cord Management X</t>
  </si>
  <si>
    <t>CT4025-GW1</t>
  </si>
  <si>
    <t>Dual Output Gateway North America, Bollard Unit - 208/240V @30A with 8' Cord Management (23' Cords)</t>
  </si>
  <si>
    <t>CT4027-GW1</t>
  </si>
  <si>
    <t>Dual Output Gateway North America, Wall Mount Unit - 208/240V @30A with 8' Cord Management (23' Cords)</t>
  </si>
  <si>
    <t>CT4001-CCM</t>
  </si>
  <si>
    <t>ChargePoint CT4000 Concrete Mounting Kit</t>
  </si>
  <si>
    <t>CT4000 Bollard Concrete Mounting Kit. Bolts: 5/8 - 11 x 9? F1554 Grade 55 hot-dipped galvanized threaded bolts - 3 ea. Nuts: 5/8 - Heavy Galvanized Hex Nuts (DH Rated) - 12 ea. Washers: Galvanized Washers (ASTM F436) - 9 ea. Plastic Template - 1 ea</t>
  </si>
  <si>
    <t>CT4000-PMGMT</t>
  </si>
  <si>
    <t>ChargePoint CT4000 Power Mgmt Kit</t>
  </si>
  <si>
    <t>CT4000 Power Management Kit. Allows both ports on a dual port station to share a single 40A circuit (Power Share). Also allows a
CT4000 to be set up to operate at a lower current (Power Select).</t>
  </si>
  <si>
    <t>CT4000-ASSURE1</t>
  </si>
  <si>
    <t>ChargePoint CT4000 - Assure 1YR</t>
  </si>
  <si>
    <t>1 prepaid year of ChargePoint Assure for CT4000 stations. Includes Parts and Labor Warranty, Remote Technical Support, On-Site
Repairs when needed, Unlimited Configuration Changes, and Reporting.</t>
  </si>
  <si>
    <t>CT4000-ASSURE2</t>
  </si>
  <si>
    <t>ChargePoint CT4000 - Assure 2YR</t>
  </si>
  <si>
    <t>2 prepaid years of ChargePoint Assure for CT4000 stations. Includes Parts and Labor Warranty, Remote Technical Support, On-Site
Repairs when needed, Unlimited Configuration Changes, and Reporting.</t>
  </si>
  <si>
    <t>CT4000-ASSURE3</t>
  </si>
  <si>
    <t>ChargePoint CT4000 - Assure 3YR</t>
  </si>
  <si>
    <t>3 prepaid years of ChargePoint Assure for CT4000 stations. Includes Parts and Labor Warranty, Remote Technical Support, On-Site
Repairs when needed, Unlimited Configuration Changes, and Reporting.</t>
  </si>
  <si>
    <t>CT4000-ASSURE4</t>
  </si>
  <si>
    <t>ChargePoint CT4000 - Assure 4YR</t>
  </si>
  <si>
    <t>4 prepaid years of ChargePoint Assure for CT4000 stations. Includes Parts and Labor Warranty, Remote Technical Support, On-Site
Repairs when needed, Unlimited Configuration Changes, and Reporting.</t>
  </si>
  <si>
    <t>CT4000-ASSURE5</t>
  </si>
  <si>
    <t>ChargePoint CT4000 - Assure 5YR</t>
  </si>
  <si>
    <t>5 prepaid year of ChargePoint Assure for CT4000 stations. Includes Parts and Labor Warranty, Remote Technical Support, On-Site
Repairs when needed, Unlimited Configuration Changes, and Reporting.</t>
  </si>
  <si>
    <t>CPCLD-COMMERCIAL-1</t>
  </si>
  <si>
    <t>ChargePoint CT4000/CP6000 Commercial Cloud Plan - 1YR</t>
  </si>
  <si>
    <t>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</si>
  <si>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t>CPCLD-COMMERCIAL-2</t>
  </si>
  <si>
    <t>ChargePoint CT4000/CP6000 Commercial Cloud Plan - 2YR</t>
  </si>
  <si>
    <t>CPCLD-COMMERCIAL-3</t>
  </si>
  <si>
    <t>ChargePoint CT4000/CP6000 Commercial Cloud Plan - 3YR</t>
  </si>
  <si>
    <t>CPCLD-COMMERCIAL-4</t>
  </si>
  <si>
    <t>ChargePoint CT4000/CP6000 Commercial Cloud Plan - 4YR</t>
  </si>
  <si>
    <t>CPCLD-COMMERCIAL-5</t>
  </si>
  <si>
    <t>ChargePoint CT4000/CP6000 Commercial Cloud Plan - 5YR</t>
  </si>
  <si>
    <t>CPCLD-ENTERPRISE-1</t>
  </si>
  <si>
    <t>ChargePoint CT4000/CP6000 Enterprise Cloud Plan - 1YR</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</si>
  <si>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</si>
  <si>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CPCLD-ENTERPRISE-2</t>
  </si>
  <si>
    <t>ChargePoint CT4000/CP6000 Enterprise Cloud Plan - 2YR</t>
  </si>
  <si>
    <t>CPCLD-ENTERPRISE-3</t>
  </si>
  <si>
    <t>ChargePoint CT4000/CP6000 Enterprise Cloud Plan - 3YR</t>
  </si>
  <si>
    <t>CPCLD-ENTERPRISE-4</t>
  </si>
  <si>
    <t>ChargePoint CT4000/CP6000 Enterprise Cloud Plan - 4YR</t>
  </si>
  <si>
    <t>CPCLD-ENTERPRISE-5</t>
  </si>
  <si>
    <t>ChargePoint CT4000/CP6000 Enterprise Cloud Plan - 5YR</t>
  </si>
  <si>
    <t>CPSUPPORT-ACTIVE</t>
  </si>
  <si>
    <t>ChargePoint CT4000/CP6000 Support Active</t>
  </si>
  <si>
    <t>Initial Station Activation &amp; Configuration Service includes activation of cloud services and configuration of radio groups, custom groups, connections, access control, visibility control, pricing, reports and alerts. One time initial service per station.</t>
  </si>
  <si>
    <t>CT4000-INSTALL- COMMISSIONING</t>
  </si>
  <si>
    <t>ChargePoint CT4000 Install - Commissioning</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</si>
  <si>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</si>
  <si>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CP6023X-80A-L7</t>
  </si>
  <si>
    <t>ChargePoint CP6000</t>
  </si>
  <si>
    <t>CP6023, NA, AC Station, 2 x Type 1 Cable, 80A, 1-Phase, 23' Cable, 8' Cable Management Kit, Wall Mount, RFID Reader, Cellular/Wi-
Fi, UL, Power Share Jumper, 1YR Parts Warranty.</t>
  </si>
  <si>
    <t>CP6013X-80A-L7</t>
  </si>
  <si>
    <t>CP6013, NA, AC Station, 1 x Type 1 Cable, 80A, 1-Phase, 23' Cable, 8' Cable Management Kit, Wall Mount, RFID Reader, Cellular/Wi-
Fi, UL, Power Share Jumper, 1YR Parts Warranty.</t>
  </si>
  <si>
    <t>CP6021X-80A-L7</t>
  </si>
  <si>
    <t>CP6021, NA, AC Station, 2 x Type 1 Cable, 80A, 1-Phase, 23' Cable, 8' Cable Management Kit, Pedestal Mount, RFID Reader,
Cellular/Wi-Fi, UL, Power Share Jumper, 1YR Parts Warranty.</t>
  </si>
  <si>
    <t>CP6011X-80A-L7</t>
  </si>
  <si>
    <t>CP6011, NA, AC Station, 1 x Type 1 Cable, 80A, 1-Phase, 23' Cable, 8' Cable Management Kit, Pedestal Mount, RFID Reader,
Cellular/Wi-Fi, UL, Power Share Jumper, 1YR Parts Warranty.</t>
  </si>
  <si>
    <t>CP6011B-50A-L5.5</t>
  </si>
  <si>
    <t>CP6011, NA, AC Station, 1 x Type 1 Cable, 50A, 1-Phase, 18' Cable, 6' Cable Management Kit, Pedestal Mount, 8" Touch Display, Contactless Credit Card and RFID Reader, Cellular/Wi-Fi, UL, Power Share Jumper, 1YR Parts Warranty</t>
  </si>
  <si>
    <t>CP6011B-80A-L5.5</t>
  </si>
  <si>
    <t>CP6011, NA, AC Station, 1 x Type 1 Cable, 80A, 1-Phase, 18' Cable, 6' Cable Management Kit, Pedestal Mount, 8" Touch Display, Contactless Credit Card and RFID Reader, Cellular/Wi-Fi, UL, Power Share Jumper, 1YR Parts Warranty</t>
  </si>
  <si>
    <t>CP6013B-50A-L5.5</t>
  </si>
  <si>
    <t>CP6013, NA, AC Station, 1 x Type 1 Cable, 50A, 1-Phase, 18' Cable, 6' Cable Management Kit, Wall Mount, 8" Touch Display, Contactless Credit Card and RFID Reader, Cellular/Wi-Fi, UL, Power Share Jumper, 1YR Parts Warranty</t>
  </si>
  <si>
    <t>CP6013B-80A-L5.5</t>
  </si>
  <si>
    <t>CP6013, NA, AC Station, 1 x Type 1 Cable, 80A, 1-Phase, 18' Cable, 6' Cable Management Kit, Wall Mount, 8" Touch Display, Contactless Credit Card and RFID Reader, Cellular/Wi-Fi, UL, Power Share Jumper, 1YR Parts Warranty</t>
  </si>
  <si>
    <t>CP6021B-50A-L5.5</t>
  </si>
  <si>
    <t>CP6021, NA, AC Station, 2 x Type 1 Cable, 50A, 1-Phase, 18' Cable, 6' Cable Management Kit, Pedestal Mount, 8" Touch Display, Contactless Credit Card and RFID Reader, Cellular/Wi-Fi, UL, Energy Star, Power Share Jumper, 1YR Parts Warranty</t>
  </si>
  <si>
    <t>CP6021B-80A-L5.5</t>
  </si>
  <si>
    <t>CP6021, NA, AC Station, 2 x Type 1 Cable, 80A, 1-Phase, 18' Cable, 6' Cable Management Kit, Pedestal Mount, 8" Touch Display, Contactless Credit Card and RFID Reader, Cellular/Wi-Fi, UL, Energy Star, Power Share Jumper, 1YR Parts Warranty</t>
  </si>
  <si>
    <t>CP6023B-50A-L5.5</t>
  </si>
  <si>
    <t>CP6023, NA, AC Station, 2 x Type 1 Cable, 50A, 1-Phase, 18' Cable, 6' Cable Management Kit, Wall Mount, 8" Touch Display, Contactless Credit Card and RFID Reader, Cellular/Wi-Fi, UL, Energy Star, Power Share Jumper, 1YR Parts Warranty</t>
  </si>
  <si>
    <t>CP6023B-80A-L5.5</t>
  </si>
  <si>
    <t>CP6023, NA, AC Station, 2 x Type 1 Cable, 80A, 1-Phase, 18' Cable, 6' Cable Management Kit, Wall Mount, 8" Touch Display, Contactless Credit Card and RFID Reader, Cellular/Wi-Fi, UL, Energy Star, Power Share Jumper, 1YR Parts Warranty</t>
  </si>
  <si>
    <t>CP6011B-80A-L7</t>
  </si>
  <si>
    <t>CP6011, NA, AC Station, 1 x Type 1 Cable, 80A, 1 Phase, 23' Cable, 8' Cable Management Kit, Pedestal Mount, 8" Touch Display, Contactless Credit Card and RFID Reader, Cellular/WIFI, UL, Power Share Jumper, 1YR Parts Warranty</t>
  </si>
  <si>
    <t>CP6013B-80A-L7</t>
  </si>
  <si>
    <t>CP6013, NA, AC Station, 1 x Type 1 Cable, 80A, 1 Phase, 23' Cable, 8' Cable Management Kit, Wall Mount, 8" Touch Display, Contactless Credit Card and RFID Reader, Cellular/WIFI, UL, Power Share Jumper, 1YR Parts Warranty</t>
  </si>
  <si>
    <t>CP6021B-80A-L7</t>
  </si>
  <si>
    <t>CP6021, NA, AC Station, 2 x Type 1 Cable, 80A, 1 Phase, 23' Cable, 8' Cable Management Kit, Pedestal Mount, 8" Touch Display, Contactless Credit Card and RFID Reader, Cellular/WIFI, UL, Energy Star, Power Share Jumper, 1YR Parts Warranty</t>
  </si>
  <si>
    <t>CP6023B-80A-L7</t>
  </si>
  <si>
    <t>CP6023, NA, AC Station, 2 x Type 1 Cable, 80A, 1 Phase, 23' Cable, 8' Cable Management Kit, Wall Mount, 8" Touch Display, Contactless Credit Card and RFID Reader, Cellular/WIFI, UL, Energy Star, Power Share Jumper, 1YR Parts Warranty</t>
  </si>
  <si>
    <t>CP6623B-50A-L7</t>
  </si>
  <si>
    <t>ChargePoint CP6000 Omni Port</t>
  </si>
  <si>
    <t>CP6623, NA, AC Station, 2 x Type 1 Cable, 2 x Omni port holsters (enables J1772 and/or NACS vehicle charging), 50A, 1 Phase, 23' Cable, 8' Cable Management Kit, Wall Mount, 8" Touch Display, Contactless Credit Card and RFID Reader, Cellular, UL, Power Share Jumper, 2 YR Parts Warranty</t>
  </si>
  <si>
    <t>CP6611B-50A-L5.5</t>
  </si>
  <si>
    <t>CP6611, NA, AC Station, 1 x Type 1 Cable, 1 x Omni port holster (enables J1772 and/or NACS vehicle charging), 50A, 1-Phase, 18' Cable, 6' Cable Management Kit, Pedestal Mount, 8" Touch Display, Contactless Credit Card and RFID Reader, Cellular, UL, Power Share Jumper, 2 YR Parts Warranty</t>
  </si>
  <si>
    <t>CP6613B-50A-L5.5</t>
  </si>
  <si>
    <t>CP6613, NA, AC Station, 1 x Type 1 Cable, 1 x Omni port holster (enables J1772 and/or NACS vehicle charging), 50A, 1-Phase, 18' Cable, 6' Cable Management Kit, Wall Mount, 8" Touch Display, Contactless Credit Card and RFID Reader, Cellular, UL, Power Share Jumper, 2 YR Parts Warranty</t>
  </si>
  <si>
    <t>CP6611B-50A-L7</t>
  </si>
  <si>
    <t>CP6611, NA, AC Station, 1 x Type 1 Cable, 1 x Omni port holster (enables J1772 and/or NACS vehicle charging), 50A, 1 Phase, 23' Cable, 8' Cable Management Kit, Pedestal Mount, 8" Touch Display, Contactless Credit Card and RFID Reader, Cellular, UL, Power Share Jumper, 2 YR Parts Warranty</t>
  </si>
  <si>
    <t>CP6613B-50A-L7</t>
  </si>
  <si>
    <t>CP6613, NA, AC Station, 1 x Type 1 Cable, 1 x Omni port holster (enables J1772 and/or NACS vehicle charging), 50A, 1 Phase, 23' Cable, 8' Cable Management Kit, Wall Mount, 8" Touch Display, Contactless Credit Card and RFID Reader, Cellular, UL, Power Share Jumper, 2 YR Parts Warranty</t>
  </si>
  <si>
    <t>CP6621B-80A-L5.5</t>
  </si>
  <si>
    <t>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</si>
  <si>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CP6623B-80A-L5.5</t>
  </si>
  <si>
    <t>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</si>
  <si>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CP6621B-80A-L7</t>
  </si>
  <si>
    <t>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</si>
  <si>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CP6623B-80A-L7</t>
  </si>
  <si>
    <t>CP6623, NA, AC Station, 2 x Type 1 Cable, 2 x Omni port holsters (enables J1772 and/or NACS vehicle charging), 80A, 1 Phase, 23' Cable, 8' Cable Management Kit, Wall Mount, 8" Touch Display, Contactless Credit Card and RFID Reader, Cellular, UL, Power Share Jumper, 2 YR Parts Warranty</t>
  </si>
  <si>
    <t>CP6611B-80A-L5.5</t>
  </si>
  <si>
    <t>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</si>
  <si>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CP6613B-80A-L5.5</t>
  </si>
  <si>
    <t>CP6613, NA, AC Station, 1 x Type 1 Cable, 1 x Omni port holster (enables J1772 and/or NACS vehicle charging), 80A, 1-Phase, 18' Cable, 6' Cable Management Kit, Wall Mount, 8" Touch Display, Contactless Credit Card and RFID Reader, Cellular, UL, Power Share Jumper, 2 YR Parts Warranty</t>
  </si>
  <si>
    <t>CP6611B-80A-L7</t>
  </si>
  <si>
    <t>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</si>
  <si>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CP6613B-80A-L7</t>
  </si>
  <si>
    <t>CP6613, NA, AC Station, 1 x Type 1 Cable, 1 x Omni port holster (enables J1772 and/or NACS vehicle charging), 80A, 1 Phase, 23' Cable, 8' Cable Management Kit, Wall Mount, 8" Touch Display, Contactless Credit Card and RFID Reader, Cellular, UL, Power Share Jumper, 2 YR Parts Warranty</t>
  </si>
  <si>
    <t>CP6621B-80A-L5.5-FHWA</t>
  </si>
  <si>
    <t>BUY AMERICA FHWA compliant. 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</si>
  <si>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CP6621B-80A-L7-FHWA</t>
  </si>
  <si>
    <t>BUY AMERICA FHWA compliant. 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</si>
  <si>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CP6611B-80A-L5.5-FHWA</t>
  </si>
  <si>
    <t>BUY AMERICA FHWA compliant. 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</si>
  <si>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CP6611B-80A-L7-FHWA</t>
  </si>
  <si>
    <t>BUY AMERICA FHWA compliant. 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</si>
  <si>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CP6623B-80A-L5.5-FHWA</t>
  </si>
  <si>
    <t>BUY AMERICA FHWA compliant. 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</si>
  <si>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CP6613B-80A-L5.5-FHWA</t>
  </si>
  <si>
    <t>BUY AMERICA FHWA compliant. CP6613, NA, AC Station, 1 x Type 1 Cable, 1 x Omni port holster (enables J1772 and/or NACS vehicle charging), 80A, 1-Phase, 18' Cable, 6' Cable Management Kit, Wall Mount, 8" Touch Display, Contactless Credit Card and RFID Reader, Cellular, UL, Power Share Jumper, 2 YR Parts Warranty</t>
  </si>
  <si>
    <t>CP6623B-80A-L7-FHWA</t>
  </si>
  <si>
    <t>BUY AMERICA FHWA compliant. CP6623, NA, AC Station, 2 x Type 1 Cable, 2 x Omni port holsters (enables J1772 and/or NACS vehicle charging), 80A, 1 Phase, 23' Cable, 8' Cable Management Kit, Wall Mount, 8" Touch Display, Contactless Credit Card and RFID Reader, Cellular, UL, Power Share Jumper, 2 YR Parts Warranty</t>
  </si>
  <si>
    <t>CP6613B-80A-L7-FHWA</t>
  </si>
  <si>
    <t>BUY AMERICA FHWA compliant. CP6613, NA, AC Station, 1 x Type 1 Cable, 1 x Omni port holster (enables J1772 and/or NACS vehicle charging), 80A, 1 Phase, 23' Cable, 8' Cable Management Kit, Wall Mount, 8" Touch Display, Contactless Credit Card and RFID Reader, Cellular, UL, Power Share Jumper, 2 YR Parts Warranty</t>
  </si>
  <si>
    <t>CPE250-NACS-CABLE-REPLACEMENT-AND-KIT</t>
  </si>
  <si>
    <t>ChargePoint CPE250 NACS REPLACEMENT</t>
  </si>
  <si>
    <t>North American Charging Standard (NACS) cable replacement for CPE250. Includes all parts (cable and holster) and labor to replace an existing CHAdeMO cable with a 4.5m 200A NACS cable.</t>
  </si>
  <si>
    <t>EXPP-PL1000-CABLE-9A4S-KIT</t>
  </si>
  <si>
    <t xml:space="preserve">ChargePoint EXPP NACS CABLE </t>
  </si>
  <si>
    <t>375A Standard Length NACS cable and holster insert Conversion Kit for PL1000 (without labor included)</t>
  </si>
  <si>
    <t>CP6011B-80A-L5.5-FHWA</t>
  </si>
  <si>
    <t>ChargePoint CP6000 Buy America Act (BAA) FHWA</t>
  </si>
  <si>
    <t>BUY AMERICA FHWA compliant. CP6011, NA, AC Station, 1 x Type 1 Cable, 80A, 1-Phase,
18' Cable, 6' Cable Management Kit, Pedestal Mount, 8" Touch Display, Contactless Credit Card and RFID Reader, Cellular/Wi-Fi, UL, Power Share Jumper, 1YR Parts Warranty</t>
  </si>
  <si>
    <t>CP6021B-80A-L5.5-FHWA</t>
  </si>
  <si>
    <t>BUY AMERICA FHWA compliant. CP6021, NA, AC Station, 2 x Type 1 Cable, 80A, 1-Phase, 18' Cable, 6' Cable Management Kit, Pedestal Mount, 8" Touch Display, Contactless Credit Card and RFID Reader, Cellular/Wi-Fi, UL, Energy Star, Power Share Jumper, 1YR Parts Warranty</t>
  </si>
  <si>
    <t>CP6011B-80A-L7-FHWA</t>
  </si>
  <si>
    <t>BUY AMERICA FHWA compliant. CP6011, NA, AC Station, 1 x Type 1 Cable, 80A, 1 Phase, 23' Cable, 8' Cable Management Kit, Pedestal Mount, 8" Touch Display, Contactless Credit Card and RFID Reader, Cellular/WIFI, UL, Power Share Jumper, 1YR Parts Warranty</t>
  </si>
  <si>
    <t>CP6013B-80A-L7-FHWA</t>
  </si>
  <si>
    <t>BUY AMERICA FHWA compliant. CP6013, NA, AC Station, 1 x Type 1 Cable, 80A, 1 Phase, 23' Cable, 8' Cable Management Kit, Wall Mount, 8" Touch Display, Contactless Credit Card and RFID Reader, Cellular/WIFI, UL, Power Share Jumper, 1YR Parts Warranty</t>
  </si>
  <si>
    <t>CP6021B-80A-L7-FHWA</t>
  </si>
  <si>
    <t>BUY AMERICA FHWA compliant. CP6021, NA, AC Station, 2 x Type 1 Cable, 80A, 1 Phase, 23' Cable, 8' Cable Management Kit, Pedestal Mount, 8" Touch Display, Contactless Credit Card and RFID Reader, Cellular/WIFI, UL, Energy Star, Power Share Jumper, 1YR Parts Warranty</t>
  </si>
  <si>
    <t>CP6023B-80A-L7-FHWA</t>
  </si>
  <si>
    <t>BUY AMERICA FHWA compliant. CP6023, NA, AC Station, 2 x Type 1 Cable, 80A, 1 Phase, 23' Cable, 8' Cable Management Kit, Wall Mount, 8" Touch Display, Contactless Credit Card and RFID Reader, Cellular/WIFI, UL, Energy Star, Power Share Jumper, 1YR Parts Warranty</t>
  </si>
  <si>
    <t>CP6000-CMT-NA</t>
  </si>
  <si>
    <t>ChargePoint CP6000 Concrete Mounting Template</t>
  </si>
  <si>
    <t>CP6000 Concrete Mounting Template, NA</t>
  </si>
  <si>
    <t>CP6000-ASSURE-1</t>
  </si>
  <si>
    <t>ChargePoint CP6000 - Assure 1YR</t>
  </si>
  <si>
    <t>1 prepaid year of ChargePoint Assure for CP6000 stations. Includes Parts and Labor Warranty, Remote Technical Support, On-Site
Repairs when needed, Unlimited Configuration Changes, and Reporting.</t>
  </si>
  <si>
    <t>CP6000-ASSURE-2</t>
  </si>
  <si>
    <t>ChargePoint CP6000 - Assure 2YR</t>
  </si>
  <si>
    <t>2 prepaid years of ChargePoint Assure for CP6000 stations. Includes Parts and Labor Warranty, Remote Technical Support, On-Site
Repairs when needed, Unlimited Configuration Changes, and Reporting.</t>
  </si>
  <si>
    <t>CP6000-ASSURE-3</t>
  </si>
  <si>
    <t>ChargePoint CP6000 - Assure 3YR</t>
  </si>
  <si>
    <t>3 prepaid years of ChargePoint Assure for CP6000 stations. Includes Parts and Labor Warranty, Remote Technical Support, On-Site
Repairs when needed, Unlimited Configuration Changes, and Reporting.</t>
  </si>
  <si>
    <t>CP6000-ASSURE-4</t>
  </si>
  <si>
    <t>ChargePoint CP6000 - Assure 4YR</t>
  </si>
  <si>
    <t>4 prepaid years of ChargePoint Assure for CP6000 stations. Includes Parts and Labor Warranty, Remote Technical Support, On-Site
Repairs when needed, Unlimited Configuration Changes, and Reporting.</t>
  </si>
  <si>
    <t>CP6000-ASSURE-5</t>
  </si>
  <si>
    <t>ChargePoint CP6000 - Assure 5YR</t>
  </si>
  <si>
    <t>5 prepaid years of ChargePoint Assure for CP6000 stations. Includes Parts and Labor Warranty, Remote Technical Support, On-Site
Repairs when needed, Unlimited Configuration Changes, and Reporting.</t>
  </si>
  <si>
    <t>CP6000-INSTALL- COMMISSIONING</t>
  </si>
  <si>
    <t>ChargePoint CP6000 - Install - Commissioning</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</si>
  <si>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CP6000 station.</t>
  </si>
  <si>
    <t>CPCLD-POWER-1</t>
  </si>
  <si>
    <t>ChargePoint CPCLD - Power - Power-1YR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</si>
  <si>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</si>
  <si>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t>CPCLD-POWER-2</t>
  </si>
  <si>
    <t>ChargePoint CPCLD - Power - Power-2YR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</si>
  <si>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</si>
  <si>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t>CPCLD-POWER-3</t>
  </si>
  <si>
    <t>ChargePoint CPCLD - Power - Power-3YR</t>
  </si>
  <si>
    <t>CPCLD-POWER-4</t>
  </si>
  <si>
    <t>ChargePoint CPCLD - Power - Power-4YR</t>
  </si>
  <si>
    <t>CPCLD-POWER-5</t>
  </si>
  <si>
    <t>ChargePoint CPCLD - Power - Power-5YR</t>
  </si>
  <si>
    <t>CPCLD-FLEETENT-1</t>
  </si>
  <si>
    <t>ChargePoint CPCLD - Fleetent - Fleetent-1YR</t>
  </si>
  <si>
    <t>Fleet Enterprise Cloud Plan subscription.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</si>
  <si>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CPCLD-FLEETENT-2</t>
  </si>
  <si>
    <t>ChargePoint CPCLD - Fleetent - Fleetent-2YR</t>
  </si>
  <si>
    <t>CPCLD-FLEETENT-3</t>
  </si>
  <si>
    <t>ChargePoint CPCLD - Fleetent - Fleetent-3YR</t>
  </si>
  <si>
    <t>CPCLD-FLEETENT-4</t>
  </si>
  <si>
    <t>ChargePoint CPCLD - Fleetent - Fleetent-4YR</t>
  </si>
  <si>
    <t>CPCLD-FLEETENT-5</t>
  </si>
  <si>
    <t>ChargePoint CPCLD - Fleetent - Fleetent-5YR</t>
  </si>
  <si>
    <t>CPF50-L18</t>
  </si>
  <si>
    <t>ChargePoint CPF50</t>
  </si>
  <si>
    <t>Single Port, Wall Mount, 50A, Type 1, Cable 18', Single Phase Charger. Unit ships in 1 box. See invoice or packing slip for details.</t>
  </si>
  <si>
    <t>CPF50-L18 WALLMNT-CMK6</t>
  </si>
  <si>
    <t>ChargePoint CPF50-L18 WALLMNT</t>
  </si>
  <si>
    <t>Single Port, Wall Mount, 50A, Type 1, Cable 18', Single Phase Charger.   Unit ships in 3 separate boxes. See invoice or packing slip
for details.</t>
  </si>
  <si>
    <t>CPF50-L18-PEDMNT-CMK6</t>
  </si>
  <si>
    <t>ChargePoint CPF50-L18-PEDMNT</t>
  </si>
  <si>
    <t>Single Port, Pedestal Mount, 50A, Type 1, Cable 18', Single Phase Charger with 6' Cable Management Kit. Unit ships in 4 separate
boxes. See invoice or packing slip for details.</t>
  </si>
  <si>
    <t>CPF50-L18-PEDMNT-CMK6-Dual</t>
  </si>
  <si>
    <t>ChargePoint CPF50-L18-PEDMNT-CMK6</t>
  </si>
  <si>
    <t>Dual Port, Pedestal Mount, 50A, Type 1, Cable 18', Single Phase Charger with Cable Management Kit. Unit ships in 5 separate
boxes. See invoice or packing slip for details.</t>
  </si>
  <si>
    <t>CPF50-L23</t>
  </si>
  <si>
    <t>Single Port, Wall Mount, 50A, Type 1, Cable 23', Single Phase Charger. Unit ships in 1 box. See invoice or packing slip for details.</t>
  </si>
  <si>
    <t>CPF50-L23 WALLMNT-CMK8</t>
  </si>
  <si>
    <t>ChargePoint CPF50-L23 WALLMNT</t>
  </si>
  <si>
    <t>Single Port, Wall Mount, 50A, Type 1, Cable 23', Single Phase Charger with 8' Cable Management Kit. Unit ships in 3 separate boxes.
See invoice or packing slip for details.</t>
  </si>
  <si>
    <t>CPF50-L23-PEDMNT-CMK8</t>
  </si>
  <si>
    <t>ChargePoint CPF50-L23-PEDMNT</t>
  </si>
  <si>
    <t>Single Port, Pedestal Mount, 50A, Type 1, Cable 23', Single Phase Charger with 8' Cable Management Kit.   Unit ships in 5 separate
boxes. See invoice or packing slip for details.</t>
  </si>
  <si>
    <t>CPF50-L23-PEDMNT-CMK8-Dual</t>
  </si>
  <si>
    <t>ChargePoint CPF50-L23-PEDMNT-CMK8</t>
  </si>
  <si>
    <t>Dual Port, Pedestal Mount, 50A, Type 1, Cable 23', Single Phase Charger with 8' Cable Management Kit. Unit ships in 6 separate
boxes. See invoice or packing slip for details.</t>
  </si>
  <si>
    <t>CPGW1-LTE</t>
  </si>
  <si>
    <t>ChargePoint CPGW1 - Lte</t>
  </si>
  <si>
    <t>The ChargePoint Gateway provides connectivity for CPF25 and CPF50 to ChargePoint's Cloud via a cell to Wi-Fi modem. One gateway can provide connectivity up-to 9 CPF25/CPF50 ports that are within 150 feet line of sight of the gateway. A gateway must be ordered for a new site, or if the site exceeds more than 9 ports, or if the CPF25/CPF50 is installed more than 150 feet from the
existing gateway.</t>
  </si>
  <si>
    <t>CPF25-CCM</t>
  </si>
  <si>
    <t>ChargePoint CPF25 Concrete Mounting Kit</t>
  </si>
  <si>
    <t>Concrete Mounting Hardware Kit</t>
  </si>
  <si>
    <t>CPF-ASSURE1</t>
  </si>
  <si>
    <t>ChargePoint CPF - Assure ASSURE-1YR</t>
  </si>
  <si>
    <t>1 prepaid year of ChargePoint Assure for CPF stations. Includes Parts and Labor Warranty, Remote Technical Support, On-Site
Repairs when needed, Unlimited Configuration Changes, and Reporting.</t>
  </si>
  <si>
    <t>CPF-ASSURE2</t>
  </si>
  <si>
    <t>ChargePoint CPF - Assure ASSURE-2YR</t>
  </si>
  <si>
    <t>2 prepaid year of ChargePoint Assure for CPF stations. Includes Parts and Labor Warranty, Remote Technical Support, On-Site
Repairs when needed, Unlimited Configuration Changes, and Reporting.</t>
  </si>
  <si>
    <t>CPF-ASSURE3</t>
  </si>
  <si>
    <t>ChargePoint CPF - Assure ASSURE-3YR</t>
  </si>
  <si>
    <t>3 prepaid year of ChargePoint Assure for CPF stations. Includes Parts and Labor Warranty, Remote Technical Support, On-Site
Repairs when needed, Unlimited Configuration Changes, and Reporting.</t>
  </si>
  <si>
    <t>CPF-ASSURE4</t>
  </si>
  <si>
    <t>ChargePoint CPF - Assure ASSURE-4YR</t>
  </si>
  <si>
    <t>4 prepaid year of ChargePoint Assure for CPF stations. Includes Parts and Labor Warranty, Remote Technical Support, On-Site
Repairs when needed, Unlimited Configuration Changes, and Reporting.</t>
  </si>
  <si>
    <t>CPF-ASSURE5</t>
  </si>
  <si>
    <t>ChargePoint CPF - Assure ASSURE-5YR</t>
  </si>
  <si>
    <t>5 prepaid years of ChargePoint Assure. for CPF stations. Includes Parts and Labor Warranty, Remote Technical Support, On-Site
Repairs when needed, Unlimited Configuration Changes, and Reporting.</t>
  </si>
  <si>
    <t>CPF-ACTIVE</t>
  </si>
  <si>
    <t>ChargePoint CPF - Activate</t>
  </si>
  <si>
    <t>Initial Station Activation &amp; Configuration Service for CPF - Activation of cloud services and configuration of radio groups, custom groups, connections, access control, visibility control, pricing, reports, and alerts. One time initial service per station.</t>
  </si>
  <si>
    <t>CPF-INSTALL-COMMISSIONING</t>
  </si>
  <si>
    <t>ChargePoint CPF Install Commissioning</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</si>
  <si>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CPF station.</t>
  </si>
  <si>
    <t>CPCLD-Community-1</t>
  </si>
  <si>
    <t>ChargePoint CPCLD - Community - Community-1YR</t>
  </si>
  <si>
    <t>1 prepaid year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</si>
  <si>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CPCLD-Community-2</t>
  </si>
  <si>
    <t>ChargePoint CPCLD - Community - Community-2YR</t>
  </si>
  <si>
    <t>2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</si>
  <si>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CPCLD-Community-3</t>
  </si>
  <si>
    <t>ChargePoint CPCLD - Community - Community-3YR</t>
  </si>
  <si>
    <t>3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</si>
  <si>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CPCLD-Community-4</t>
  </si>
  <si>
    <t>ChargePoint CPCLD - Community - Community-4YR</t>
  </si>
  <si>
    <t>4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</si>
  <si>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CPCLD-Community-5</t>
  </si>
  <si>
    <t>ChargePoint CPCLD - Community - Community-5YR</t>
  </si>
  <si>
    <t>5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</si>
  <si>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CPE250C-625-CCS1-200A-CHD</t>
  </si>
  <si>
    <t>ChargePoint CPE250</t>
  </si>
  <si>
    <t>ChargePoint Express 250 Station (62.5 kW) - includes Express 250 Station, 2x Power Modules, 1x CCS1 200A cable, 1x CHAdeMO cable, North America Modem/SIM, cUL and UL listed</t>
  </si>
  <si>
    <t>CPE250C-625-CCS1-200A-CHD-
FTA</t>
  </si>
  <si>
    <t>ChargePoint Buy America Act (BAA) FTA CPE250</t>
  </si>
  <si>
    <t>BUY AMERICA FTA compliant. ChargePoint Express 250 Station (62.5 kW) - includes Express 250 Station, 2x Power Modules, 1x
CCS1 200A cable, 1x CHAdeMO cable, North America Modem/SIM, cUL and UL listed</t>
  </si>
  <si>
    <t>CPE250C-625-CCS1-200A-FTA</t>
  </si>
  <si>
    <t>BUY AMERICA FTA compliant. CP Express 250 Station (62.5 kW) - includes Express 250 Station, 2x Power Modules, 1x 200A CCS1
cable, North America Modem/SIM,  cUL and UL listed.</t>
  </si>
  <si>
    <t>CPE250C-625-CCS1-200A-CHD-
FHWA</t>
  </si>
  <si>
    <t>ChargePoint Buy America Act (BAA) FHWA CPE250</t>
  </si>
  <si>
    <t>BUY AMERICA FHWA compliant. ChargePoint Express 250 Station (62.5 kW) - includes Express 250 Station, 2x Power Modules, 1x
CCS1 200A cable, 1x CHAdeMO cable, North America Modem/SIM, cUL and UL listed</t>
  </si>
  <si>
    <t>CPE250C-625-CCS1-200A-FHWA</t>
  </si>
  <si>
    <t>BUY AMERICA FHWA compliant. CP Express 250 Station (62.5 kW) - includes Express 250 Station, 2x Power Modules, 1x 200A CCS1
cable, North America Modem/SIM,  cUL and UL listed.</t>
  </si>
  <si>
    <t>CPE280-800-NA-3A1S1-1A3S1</t>
  </si>
  <si>
    <t xml:space="preserve">ChargePoint Express 280 - 1X - CCS1, 1X-CHAdeMO </t>
  </si>
  <si>
    <t>ChargePoint Express 280 Station, NA, DC Station, 80kW, 1 x CCS1 250A, 4.5m cable, 1x CHAdeMO 140A, 4.5m cable, 2 x Power Modules, 2.4m, Cable management kit, ChargePoint Signage, 254mm (10") Touch Display, Contactless credit card and RFID reader, Cellular/Wifi, UL Listed, 1 year Parts Warranty</t>
  </si>
  <si>
    <t>CPE280-800-NA-3A1S1-3A1S1</t>
  </si>
  <si>
    <t>ChargePoint Express 280 - 2X - CCS1</t>
  </si>
  <si>
    <t xml:space="preserve">ChargePoint Express 280 Station, NA, DC Station, 80kW, 1 x CCS1 250A 4.5m cable, 1x CHAdeMO 140A 4.5m cable, 2 x Power Modules, 2.4m Cable management kit, ChargePoint Signage, 254mm (10") Touch Display, Contactless credit card and RFID reader, Cellular/Wifi, UL Listed, 1 year Parts Warranty </t>
  </si>
  <si>
    <t>DC-UNIVERSAL-CMT-METRIC</t>
  </si>
  <si>
    <t xml:space="preserve">ChargePoint DC - Universal-Cmt </t>
  </si>
  <si>
    <t>Required metal bracket to align conduits and mounting bolts for DC power delivery products when cable entrance is from below. This bracket is to be installed into the foundation before the concrete pad is poured.  Metric Units.  Required for CPE250 and PDD
series.</t>
  </si>
  <si>
    <t>CPE250C-625-ENABLE</t>
  </si>
  <si>
    <t>ChargePoint CPE250C-625-ENABLE</t>
  </si>
  <si>
    <t>Enable upgrade of CPE250 from 50 kW to 62.5 kW</t>
  </si>
  <si>
    <t>CPE250-PAIRINGKIT-F</t>
  </si>
  <si>
    <t>ChargePoint CPE250-PAIRINGKIT-F</t>
  </si>
  <si>
    <t>The kit required for each CPE250 station that is to be installed in a paired configuration.</t>
  </si>
  <si>
    <t>CPE250-Adapter</t>
  </si>
  <si>
    <t>ChargePoint CPE250-Adapter</t>
  </si>
  <si>
    <t>Adapter that allows a CPE250 to be installed on a concrete base/pad designed for CPE200, Black</t>
  </si>
  <si>
    <t>CPE250-TOOLKIT-F</t>
  </si>
  <si>
    <t>ChargePoint CPE250-TOOLKIT-F</t>
  </si>
  <si>
    <t>CPE250 Tool Kit</t>
  </si>
  <si>
    <t>CPCLD-ENTERPRISE-DC-1</t>
  </si>
  <si>
    <t>ChargePoint Enterprise DC - 1YR</t>
  </si>
  <si>
    <t>CPCLD-ENTERPRISE-DC-2</t>
  </si>
  <si>
    <t>ChargePoint Enterprise DC - 2YR</t>
  </si>
  <si>
    <t>CPCLD-ENTERPRISE-DC-3</t>
  </si>
  <si>
    <t>ChargePoint Enterprise DC - 3YR</t>
  </si>
  <si>
    <t>CPCLD-ENTERPRISE-DC-4</t>
  </si>
  <si>
    <t>ChargePoint Enterprise DC - 4YR</t>
  </si>
  <si>
    <t>CPCLD-ENTERPRISE-DC-5</t>
  </si>
  <si>
    <t>ChargePoint Enterprise DC - 5YR</t>
  </si>
  <si>
    <t>CPE250-ASSURE-1</t>
  </si>
  <si>
    <t>ChargePoint CPE250 - Assure 1YR</t>
  </si>
  <si>
    <t>1 prepaid year of ChargePoint Assure for CPE250 stations. Includes Parts and Labor Warranty, Remote Technical Support, On-Site
Repairs when needed, Unlimited Configuration Changes, and Reporting.</t>
  </si>
  <si>
    <t>CPE250-ASSURE-2</t>
  </si>
  <si>
    <t>ChargePoint CPE250 - Assure 2YR</t>
  </si>
  <si>
    <t>2 prepaid year of ChargePoint Assure for CPE250 stations. Includes Parts and Labor Warranty, Remote Technical Support, On-Site
Repairs when needed, Unlimited Configuration Changes, and Reporting.</t>
  </si>
  <si>
    <t>CPE250-ASSURE-3</t>
  </si>
  <si>
    <t>ChargePoint CPE250 - Assure 3YR</t>
  </si>
  <si>
    <t>3 prepaid year of ChargePoint Assure for CPE250 stations. Includes Parts and Labor Warranty, Remote Technical Support, On-Site
Repairs when needed, Unlimited Configuration Changes, and Reporting.</t>
  </si>
  <si>
    <t>CPE250-ASSURE-4</t>
  </si>
  <si>
    <t>ChargePoint CPE250 - Assure 4YR</t>
  </si>
  <si>
    <t>4 prepaid years of ChargePoint Assure for CPE250 stations. Includes Parts and Labor Warranty, Remote Technical Support, On-Site
Repairs when needed, Unlimited Configuration Changes, and Reporting.</t>
  </si>
  <si>
    <t>CPE250-ASSURE-5</t>
  </si>
  <si>
    <t>ChargePoint CPE250 - Assure 5YR</t>
  </si>
  <si>
    <t>5 prepaid years of ChargePoint Assure for CPE250 stations. Includes Parts and Labor Warranty, Remote Technical Support, On-Site
Repairs when needed, Unlimited Configuration Changes, and Reporting.</t>
  </si>
  <si>
    <t>CPE250-COMMISSIONING</t>
  </si>
  <si>
    <t>ChargePoint CPE250 - Commissioning</t>
  </si>
  <si>
    <t>This service includes on-site validation of electrical capacity, customer-side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</si>
  <si>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CPE250-INSTALL- COMMISSIONING</t>
  </si>
  <si>
    <t>ChargePoint CPE250 - Install - Commissioning</t>
  </si>
  <si>
    <t>This service includes both the Installation and Commissioning of the Express CPE250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stat(more...)</t>
  </si>
  <si>
    <t>CT1000-CPCMF-CPFL00K</t>
  </si>
  <si>
    <t>ChargePoint CT1000 - RFID Card Kit</t>
  </si>
  <si>
    <t>The ChargePoint RFID Fleet Card Kit includes 10 RFID Fleet Cards for charging fleet vehicles. Fleet managers log into the admin portal to set up the fleet cards and associate each card with a fleet vehicle. The Card Kit enables managers to track and manage all fleet vehicle charging within the admin portal. The RFID Fleet Cards can be used at stations owned by the organization or public ChargePoint stations.</t>
  </si>
  <si>
    <t>CT1000-CPCMF-CNCP00K</t>
  </si>
  <si>
    <t>ChargePoint CT1000-CPCMF Card Kit</t>
  </si>
  <si>
    <t>ChargePoint Cards in Mailing Folders - Key Fob Size. Purchase in multiples of 25 kits. 1 card per mailing folder.</t>
  </si>
  <si>
    <t>RFID-FLEET-250-NA-NST-CP</t>
  </si>
  <si>
    <t>ChargePoint RFID - NA CPFLEET 2</t>
  </si>
  <si>
    <t>RFID Fleet Cards, 250 Cards, NA, No sticker, CP</t>
  </si>
  <si>
    <t>CPE250-PAIRED- COMMISSIONING</t>
  </si>
  <si>
    <t>ChargePoint CPE250 - Paired - Commissioning</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</si>
  <si>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costs.Priced per Express CPE250 station.</t>
  </si>
  <si>
    <t>EXPP-PL202X1B-5A1S1-5A1S1</t>
  </si>
  <si>
    <t>ChargePoint Express Plus Power (EXPP) - Level 3 - Power Link PL2000 Series</t>
  </si>
  <si>
    <t>ChargePoint Express Plus Power Link PL2000 series - Simultaneous Charging - North America, 2x CCS1 350A 4.5m cable, 2 Holsters, 2.4m Cablemanagement kit, Pedestal, 200mm (8") Touch Display, Camera, ChargePoint signage, Contactless credit card and RFID reader, Cellular/WiFi, UL listed, Single input, 1 year warranty.  Requires at lease one Power Block with Power Modules.</t>
  </si>
  <si>
    <t>EXPP-PL202X1B-3A1M0-3A1M0</t>
  </si>
  <si>
    <t>ChargePoint Express Plus Power Link PL2000 series, North America, DC Station, Simultaneous charging, 2x CCS1 250A 7.6m cable, 2 Holsters, Pedestal, 200mm (8") Touch Display, ChargePoint signage, RFID reader, Cellular/WiFi, UL listed, 1 year warranty. Requires at least one Power Block with Power Modules</t>
  </si>
  <si>
    <t>EXPP-PL202X1BC-6A1S1-6A1S1</t>
  </si>
  <si>
    <t>ChargePoint Express Plus Power Link PL2000 series, North America, DC Station, Simultaneous charging, 2x CCS1 500A liquid cooled 4.5m cable, 2 Holsters, 2.4m Cable management kit, Pedestal, 200mm (8") Touch Display, ChargePoint signage, Contactless credit card and RFID reader, Cellular/WiFi, UL listed, 1 year warranty. Requires at least one Power Block with Power Modules</t>
  </si>
  <si>
    <t>EXPP-PB1000-200A-PD</t>
  </si>
  <si>
    <t>ChargePoint Express Plus Power (EXPP) - Level 3 - 200A Power Block</t>
  </si>
  <si>
    <t>The Power Block is the physical enclosure for Power Modules. A Power Block can hold up to 5 Power Modules, Power Modules sold separately. EXPP-PB1000-200A-PD is rated for 200A. The Power Block Mounting Kit (EXPP-PB1000-CMT) is included.</t>
  </si>
  <si>
    <t>EXPP-PB1000-350A-PD</t>
  </si>
  <si>
    <t>ChargePoint Express Plus Power (EXPP) - Level 3 - 350A Power Block</t>
  </si>
  <si>
    <t>The Power Block is the physical enclosure for Power Modules. A Power Block can hold up to 5 Power Modules, Power Modules sold separately. EXPP-BLOCK-350A-PD is rated for 350A. The Power Block Mounting Kit (EXPP-PB1000-CMT) is included.</t>
  </si>
  <si>
    <t>EXPP-PB1000-500A-PD</t>
  </si>
  <si>
    <t>ChargePoint Express Plus Power (EXPP) - Level 3 - 500A Power Block</t>
  </si>
  <si>
    <t>The Power Block is the physical enclosure for Power Modules. A Power Block can hold up to 5 Power Modules, Power Modules sold separately. EXPP-PB1000-500A-PD is rated for 500A. The Power Block Mounting Kit (EXPP-PB1000-CMT) is included.</t>
  </si>
  <si>
    <t>EXPP-PM-40KW</t>
  </si>
  <si>
    <t>ChargePoint Express Plus Power (EXPP) - Level 3 - 40kW Power Module for Power Block</t>
  </si>
  <si>
    <t>40 kW Power Module for use in Power Block</t>
  </si>
  <si>
    <t>EXPP-PL202X1BC-6A1S1-6A1S1-FHWA</t>
  </si>
  <si>
    <t>BUY AMERICA FHWA ChargePoint Express Plus Power (EXPP) - Level 3 - Power Link PL2000 Series</t>
  </si>
  <si>
    <t>BUY AMERICA FHWA compliant. Express Plus Power Link PL2000 series, North America, DC Station, 2x CCS1 500A liquid cooled 4.5mcable, 2 Holsters, 2.4m Cable management kit, Pedestal, 200mm (8") Touch Display, ChargePoint signage, Contactless credit card and RFID reader, Cellular/WiFi, UL listed, 1 year warranty. Requires at least one Power Block with Power Modules</t>
  </si>
  <si>
    <t>EXPP-PB1000-350A-PD-FHWA</t>
  </si>
  <si>
    <t>BUY AMERICA FHWA ChargePoint Express Plus Power (EXPP) - Level 3 - 350A Power Block</t>
  </si>
  <si>
    <t>BUY AMERICA FHWA compliant. The Power Block is the physical enclosure for Power Modules. A Power Block can hold up to 5 Power Modules, Power Modules sold separately. EXPPPB1000- 350A-PD-FHWA is rated for 350A. The Power Block Mounting Kit (EXPP-PB1000-CMT) is required but not included.</t>
  </si>
  <si>
    <t>EXPP-PB1000-350A-PD-FTA</t>
  </si>
  <si>
    <t>BUY AMERICA FTA ChargePoint Express Plus Power (EXPP) - Level 3 - 350A Power Block</t>
  </si>
  <si>
    <t>BUY AMERICA FTA compliant. The Power Block is the physical enclosure for Power Modules. A Power Block can hold up to 5 Power Modules, Power Modules sold separately. EXPP-PB1000-350A-PD-FTA is rated for 350A. The Power Block Mounting Kit (EXPP-PB1000-CMT) is required but not included.</t>
  </si>
  <si>
    <t>EXPP-PB1000-500A-PD-FHWA</t>
  </si>
  <si>
    <t>BUY AMERICA FHWA ChargePoint Express Plus Power (EXPP) - Level 3 - 500A Power Block</t>
  </si>
  <si>
    <t>BUY AMERICA FHWA compliant. The Power Block is the physical enclosure for Power Modules. A Power Block can hold up to 5 Power Modules, Power Modules sold separately. EXPPPB1000- 500A-PD-FHWA is rated for 500A. The Power Block Mounting Kit (EXPP-PB1000-CMT) is required but not included.</t>
  </si>
  <si>
    <t>EXPP-PM-40KW-FHWA</t>
  </si>
  <si>
    <t>BUY AMERICA FHWA ChargePoint Express Plus Power (EXPP) - Level 3 - 40kW Power Module for Power Block</t>
  </si>
  <si>
    <t>BUY AMERICA FHWA compliant.40 kW Power Module for use in Power Block</t>
  </si>
  <si>
    <t>EXPP-PM-40KW-FTA</t>
  </si>
  <si>
    <t>BUY AMERICA FTA ChargePoint Express Plus Power (EXPP) - Level 3 - 40kW Power Module for Power Block</t>
  </si>
  <si>
    <t>BUY AMERICA FTA compliant. 40 kW Power Module for use in Power Block</t>
  </si>
  <si>
    <t>EXPP-PL2000-DUAL-ASSURE-1</t>
  </si>
  <si>
    <t>1 YEAR ChargePoint Assure for Dual Cable EXPP-PL2000</t>
  </si>
  <si>
    <t>EXPP-PL2000-DUAL-ASSURE-2</t>
  </si>
  <si>
    <t>2 YEAR ChargePoint Assure for Dual Cable EXPP-PL2000</t>
  </si>
  <si>
    <t>EXPP-PL2000-DUAL-ASSURE-3</t>
  </si>
  <si>
    <t>3 YEAR ChargePoint Assure for Dual Cable EXPP-PL2000</t>
  </si>
  <si>
    <t>EXPP-PL2000-DUAL-ASSURE-4</t>
  </si>
  <si>
    <t>4 YEAR ChargePoint Assure for Dual Cable EXPP-PL2000</t>
  </si>
  <si>
    <t>EXPP-PL2000-DUAL-ASSURE-5</t>
  </si>
  <si>
    <t>5 YEAR ChargePoint Assure for Dual Cable EXPP-PL2000</t>
  </si>
  <si>
    <t>EXPP-BLOCK-ASSURE-1</t>
  </si>
  <si>
    <t>1 YEAR ChargePoint Assure for EXPP-BLOCK</t>
  </si>
  <si>
    <t>EXPP-BLOCK-ASSURE-2</t>
  </si>
  <si>
    <t>2 YEAR ChargePoint Assure for EXPP-BLOCK</t>
  </si>
  <si>
    <t>EXPP-BLOCK-ASSURE-3</t>
  </si>
  <si>
    <t>3 YEAR ChargePoint Assure for EXPP-BLOCK</t>
  </si>
  <si>
    <t>EXPP-BLOCK-ASSURE-4</t>
  </si>
  <si>
    <t>4 YEAR ChargePoint Assure for EXPP-BLOCK</t>
  </si>
  <si>
    <t>EXPP-BLOCK-ASSURE-5</t>
  </si>
  <si>
    <t>5 YEAR ChargePoint Assure for EXPP-BLOCK</t>
  </si>
  <si>
    <t>EXPP-PL1000/PL2000-COMMISSIONING</t>
  </si>
  <si>
    <t>ChargePoint EXPP-PL1000/PL2000 COMMISSIONING</t>
  </si>
  <si>
    <t xml:space="preserve">Priced 1 per PowerLink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</si>
  <si>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EXPP-BLOCKCOMMISSIONING</t>
  </si>
  <si>
    <t>ChargePoint BOCK COMMISSIONING</t>
  </si>
  <si>
    <t xml:space="preserve">Priced 1 per PowerBlock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</si>
  <si>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EXPP-PL1000/PL2000-INSTALL-COMMISSIONING</t>
  </si>
  <si>
    <t>ChargePoint EXPP-PL1000/PL2000 INSTALL COMMISSIONING</t>
  </si>
  <si>
    <t xml:space="preserve">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  </t>
  </si>
  <si>
    <t>EXPP-BLOCK-INSTALL-COMMISSIONING</t>
  </si>
  <si>
    <t>ChargePoint BOCK INSTALL COMMISSIONING</t>
  </si>
  <si>
    <t>This service includes both the Installation and Commissioning of the Express Plus Block. Commissioning is required for all Express Plus Blocks.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</si>
  <si>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GOV-CAAS-CP6000-36MON</t>
  </si>
  <si>
    <t>District Fleet GOV CAAS Subscription Bundle: Turnkey plan includes remote site plan and feasability analysis, EVSE hardware (ChargePoint CP6021) AC Station, 2 x Type 1 Cable, 80A, 1 Phase, 23' Cable, 8' Cable Management Kit, Pedestal Mount, 8" Touch Display, Contactless Credit Card and RFID Reader, Cellular/WIFI, UL, Energy Star, Power Share Jumper, Basic Installation (No Construction), ChargePoint Commercial Cloud (CPCLD-COMMERCIAL-3) network plan subscription,ChargePoint 3YR Assure Operations and Maintenance Plan, CPSUPPORT-ACTIVE station activatio for a 36 Month Term.  "Make Ready" installation required in advance of "basic" installation.  "Make Ready" not included.</t>
  </si>
  <si>
    <t>GOV-CAAS-CP6000-60-MON</t>
  </si>
  <si>
    <t>District Fleet GOV CAAS Subscription Bundle: Turnkey plan includes remote site plan and feasability analysis, EVSE hardware (ChargePoint CP6021) AC Station, 2 x Type 1 Cable, 80A, 1 Phase, 23' Cable, 8' Cable Management Kit, Pedestal Mount, 8" Touch Display, Contactless Credit Card and RFID Reader, Cellular/WIFI, UL, Energy Star, Power Share Jumper, Basic Installation (No Construction), ChargePoint Commercial Cloud (CPCLD-COMMERCIAL-5) network plan subscription,ChargePoint 5YR Assure Operations and Maintenance Plan, CPSUPPORT-ACTIVE station activation for a 60 Month Term.  "Make Ready" installation required in advance of "basic" installation.  "Make Ready" not included.</t>
  </si>
  <si>
    <t>Chargie</t>
  </si>
  <si>
    <t>GOV-CAAS-D48A-PowerCharge-36MON</t>
  </si>
  <si>
    <t>GOV-CAAS-Dual 48A-PowerCharge-36MON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</si>
  <si>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 "Make Ready" installation required in advance of "basic" installation.  "Make Ready" not included.</t>
  </si>
  <si>
    <t>GOV-CAAS-D48A-PowerCharge-60MON</t>
  </si>
  <si>
    <t>GOV-CAAS-Dual 48A-PowerCharge-60MON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</si>
  <si>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 "Make Ready" installation required in advance of "basic" installation.  "Make Ready" not included.</t>
  </si>
  <si>
    <t>GOV-CAAS-D80A-PowerCharge-36MON</t>
  </si>
  <si>
    <t>GOV-CAAS-Dual 80A-PowerCharge-36MON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</si>
  <si>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 "Make Ready" installation required in advance of "basic" installation.  "Make Ready" not included.</t>
  </si>
  <si>
    <t>GOV-CAAS-Dual 80A-PowerCharge-60MON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</si>
  <si>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 "Make Ready" installation required in advance of "basic" installation.  "Make Ready" not included.</t>
  </si>
  <si>
    <t>CH-L2-ENTP-1YR</t>
  </si>
  <si>
    <t>Chargie L2 Enterprise Software Plan - 1YR</t>
  </si>
  <si>
    <t xml:space="preserve">Chargie Enterprise Platform - 1 YR. FedRAMP authorized real-time dashboard, utilization and revenue reports provided for applicable features. Payment collection, pricing tools, RFID registration, basic load management, demand response, access controls, and automatic software updates. Includes remote station monitoring, alerting and 24/7 customer support. Station activation included. Appropriate for workplace applications. Plan is per port. Purchase of Chargie Gateway, Extenders and network data package may be required. </t>
  </si>
  <si>
    <t>CH-L2-ENTP-3YR</t>
  </si>
  <si>
    <t>Chargie L2 Enterprise Software Plan - 3YR</t>
  </si>
  <si>
    <t xml:space="preserve">Chargie Enterprise Platform - 3 YR. FedRAMP authorized real-time dashboard, utilization and revenue reports provided for applicable features. Payment collection, pricing tools, RFID registration, basic load management, demand response, access controls, and automatic software updates. Includes remote station monitoring, alerting and 24/7 customer support. Station activation included. Appropriate for workplace applications. Plan is per port. Purchase of Chargie Gateway, Extenders and network data package may be required. </t>
  </si>
  <si>
    <t>CH-L2-ENTP-5YR</t>
  </si>
  <si>
    <t>Chargie L2 Enterprise Software Plan - 5YR</t>
  </si>
  <si>
    <t xml:space="preserve">Chargie Enterprise Platform - 5 YR. FedRAMP authorized real-time dashboard, utilization and revenue reports provided for applicable features. Payment collection, pricing tools, RFID registration, basic load management, demand response, access controls, and automatic software updates. Includes remote station monitoring, alerting and 24/7 customer support. Station activation included. Appropriate for workplace applications. Plan is per port. Purchase of Chargie Gateway, Extenders and network data package may be required. </t>
  </si>
  <si>
    <t>CH-L3-ENTP-1YR</t>
  </si>
  <si>
    <t>Chargie L3 Enterprise Software Plan - 1YR</t>
  </si>
  <si>
    <t>CH-L3-ENTP-3YR</t>
  </si>
  <si>
    <t>Chargie L3 Enterprise Software Plan - 3YR</t>
  </si>
  <si>
    <t>CH-L3-ENTP-5YR</t>
  </si>
  <si>
    <t>Chargie L3 Enterprise Software Plan - 5YR</t>
  </si>
  <si>
    <t xml:space="preserve">Chargie Enterprise Platform - 5 YR.FedRAMP authorized real-time dashboard, utilization and revenue reports provided for applicable features. Payment collection, pricing tools, RFID registration, basic load management, demand response, access controls, and automatic software updates. Includes remote station monitoring, alerting and 24/7 customer support. Station activation included. Appropriate for workplace applications. Plan is per port. Purchase of Chargie Gateway, Extenders and network data package may be required. </t>
  </si>
  <si>
    <t>CH-L2-FLEET-1YR</t>
  </si>
  <si>
    <t>Chargie L2 Fleet Software Plan - 1YR</t>
  </si>
  <si>
    <t>Chargie Fleet Platform - 1YR. FedRAMP authorized real-time dashboard with all features included in the Chargie Enterprise Platform plus remote station commands, station logs and troubleshooting. Integration with WEX and advanced vehicle management (including support for GOVs and POVs). Enhanced load management and prioritization features, peak shifting, and peak shaving. Advanced reporting functionality. Station activation included. Best for government vehicles and fleet applications. Plan is per port. Purchase of Chargie Gateway, Extenders and network data package may be required.</t>
  </si>
  <si>
    <t>CH-L2-FLEET-3YR</t>
  </si>
  <si>
    <t>Chargie L2 Fleet Software Plan - 3YR</t>
  </si>
  <si>
    <t>Chargie Fleet Platform - 3YR. FedRAMP authorized real-time dashboard with all features included in the Chargie Enterprise Platform plus remote station commands, station logs and troubleshooting. Integration with WEX and advanced vehicle management (including support for GOVs and POVs). Enhanced load management and prioritization features, peak shifting, and peak shaving. Advanced reporting functionality. Station activation included. Best for government vehicles and fleet applications. Plan is per port. Purchase of Chargie Gateway, Extenders and network data package may be required.</t>
  </si>
  <si>
    <t>CH-L2-FLEET-5YR</t>
  </si>
  <si>
    <t>Chargie L2 Fleet Software Plan - 5YR</t>
  </si>
  <si>
    <t>Chargie Fleet Platform - 5YR. FedRAMP authorized real-time dashboard with all features included in the Chargie Enterprise Platform plus remote station commands, station logs and troubleshooting. Integration with WEX and advanced vehicle management (including support for GOVs and POVs). Enhanced load management and prioritization features, peak shifting, and peak shaving. Advanced reporting functionality. Station activation included. Best for government vehicles and fleet applications. Plan is per port. Purchase of Chargie Gateway, Extenders and network data package may be required.</t>
  </si>
  <si>
    <t>CH-L3-FLEET-1YR</t>
  </si>
  <si>
    <t>Chargie L3 Fleet Software Plan - 1YR</t>
  </si>
  <si>
    <t>CH-L3-FLEET-3YR</t>
  </si>
  <si>
    <t>Chargie L3 Fleet Software Plan - 3YR</t>
  </si>
  <si>
    <t>CH-L3-FLEET-5YR</t>
  </si>
  <si>
    <t>Chargie L3 Fleet Software Plan - 5YR</t>
  </si>
  <si>
    <t>CH-NET-WG1</t>
  </si>
  <si>
    <t>Chargie Network Gateway Solution</t>
  </si>
  <si>
    <t>Chargie Network Gateway Solution supporting Chargie secure wireless network connectivity. Provides private LTE backhaul service for seamless, secure charging station connectivity into Chargie FedRAMP authorized software platforms as well as advanced edge firewall services and packet filtering for maximum security, threat management and optimal data flow. Radio Frequency design and activation included. Network data package included. Chargie Network Extension Solution may be required.</t>
  </si>
  <si>
    <t>CH-NET-AP1</t>
  </si>
  <si>
    <t>Chargie Network Extension Solution</t>
  </si>
  <si>
    <t>Chargie Network Extension Solution installed within 300 feet of the Chargie Network Gateway Solution. Supports Chargie secure wireless network connectivity to charging stations installed within 50 feet of the Chargie Network Extension Solution. Activation included.</t>
  </si>
  <si>
    <t>CH-NET-LTE1</t>
  </si>
  <si>
    <t>Chargie Network Stand Alone LTE Solution</t>
  </si>
  <si>
    <t>Chargie Network Stand Alone LTE Solution for direct private LTE wireless network connectivity between charging stations and Chargie FedRAMP authorized software platforms. Network data package included. Activation included.</t>
  </si>
  <si>
    <t>CG-L2-GOV-SLA-1YR</t>
  </si>
  <si>
    <t>Chargie L2 Gov SLA - 1YR</t>
  </si>
  <si>
    <t>Chargie L2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</si>
  <si>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t>CG-L2-GOV-SLA-3YR</t>
  </si>
  <si>
    <t>Chargie L2 Gov SLA - 3YR</t>
  </si>
  <si>
    <t>Chargie L2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</si>
  <si>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t>CG-L2-GOV-SLA-5YR</t>
  </si>
  <si>
    <t>Chargie L2 Gov SLA - 5YR</t>
  </si>
  <si>
    <t>Chargie L2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</si>
  <si>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t>CG-L3-A-GOV-SLA-1YR</t>
  </si>
  <si>
    <t xml:space="preserve">Chargie L3 &lt;100 kW Gov SLA - 1YR </t>
  </si>
  <si>
    <t xml:space="preserve">Chargie L3 &lt;100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</si>
  <si>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t>CG-L3-A-GOV-SLA-3YR</t>
  </si>
  <si>
    <t>Chargie L3 &lt;100 kW Gov SLA - 3YR</t>
  </si>
  <si>
    <t xml:space="preserve">Chargie L3 &lt;100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</si>
  <si>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t>CG-L3-A-GOV-SLA-5YR</t>
  </si>
  <si>
    <t xml:space="preserve">Chargie L3 &lt;100 kW Gov SLA - 5YR </t>
  </si>
  <si>
    <t xml:space="preserve">Chargie L3 &lt;100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</si>
  <si>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t>CG-L3-B-GOV-SLA-1YR</t>
  </si>
  <si>
    <t xml:space="preserve">Chargie L3 &gt;100 kW Gov SLA - 1YR </t>
  </si>
  <si>
    <t>Chargie L3 &gt;100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</si>
  <si>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t>CG-L3-B-GOV-SLA-3YR</t>
  </si>
  <si>
    <t>Chargie L3 &gt;100 kW Gov SLA - 3YR</t>
  </si>
  <si>
    <t>Chargie L3 &gt;100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</si>
  <si>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t>CG-L3-B-GOV-SLA-5YR</t>
  </si>
  <si>
    <t xml:space="preserve">Chargie L3 &gt;100 kW Gov SLA - 5YR </t>
  </si>
  <si>
    <t>Chargie L3 &gt;100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</si>
  <si>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t xml:space="preserve">CH-L-48-PRA-1-18 </t>
  </si>
  <si>
    <t>L2 48A Single/Wall/18'</t>
  </si>
  <si>
    <t>48A Single-port wall mount charging station with 3.5" LCD screen and 18' cable (J1772, WiFi, RFID, ISO-15118 compliant)</t>
  </si>
  <si>
    <t>CH-L-48-PRA-1-18-P</t>
  </si>
  <si>
    <t>L2 48A Single/Ped/18'</t>
  </si>
  <si>
    <t>48A Single-port pedestal mount charging station with 3.5" LCD screen and 18' Cable (J1772, WiFi, RFID, ISO-15118 compliant)</t>
  </si>
  <si>
    <t>CH-L-48-PRA-1-18-DP</t>
  </si>
  <si>
    <t>L2 48A Dual/Ped/18'</t>
  </si>
  <si>
    <t>48A Dual-port pedestal mount charging station with 3.5" LCD screen and 18' Cable (J1772, WiFi, RFID, ISO-15118 compliant)</t>
  </si>
  <si>
    <t>CH-L-48-PRA-1-18-DPR</t>
  </si>
  <si>
    <t>L2 48A Dual/Ped/Retract/18'</t>
  </si>
  <si>
    <t>48A Dual-port pedestal mount charging station with 3.5" LCD screen, retractor, and 18' Cable (J1772, WiFi, RFID, ISO-15118 compliant)</t>
  </si>
  <si>
    <t>CH-L-48-PRA-1-25</t>
  </si>
  <si>
    <t>L2 48A Single/Wall/25'</t>
  </si>
  <si>
    <t>48A Single-port wall mount charging station with 3.5" LCD screen and 25' Cable (J1772, WiFi, RFID, ISO-15118 compliant)</t>
  </si>
  <si>
    <t>CH-L-48-PRA-1-25-P</t>
  </si>
  <si>
    <t>L2 48A Single/Ped/25'</t>
  </si>
  <si>
    <t>48A Single-port pedestal mount charging station with 3.5" LCD screen and 25' Cable (J1772, WiFi, RFID, ISO-15118 compliant)</t>
  </si>
  <si>
    <t>CH-L-48-PRA-1-25-DP</t>
  </si>
  <si>
    <t xml:space="preserve">L2 48A Dual/Ped/25' </t>
  </si>
  <si>
    <t>48A Dual-port pedestal mount charging station with 3.5" LCD screen and 25' Cable (J1772, WiFi, RFID, ISO-15118 compliant)</t>
  </si>
  <si>
    <t>CH-L-48-PRA-1-25-DPR</t>
  </si>
  <si>
    <t>L2 48A Dual/Ped/Retract/25'</t>
  </si>
  <si>
    <t>48A Dual-port pedestal mount charging station with 3.5" LCD screen, retractor, and 25' Cable (J1772, WiFi, RFID, ISO-15118 compliant)</t>
  </si>
  <si>
    <t>CH-L-48-PRAC-1-18</t>
  </si>
  <si>
    <t>L2 48A Single/LTE/Wall/18'</t>
  </si>
  <si>
    <t>48A Single-port wall mount charging station with 3.5" LCD screen and 18' Cable (J1772, WiFi, RFID, Cellular, ISO-15118 compliant)</t>
  </si>
  <si>
    <t>CH-L-48-PRAC-1-18-P</t>
  </si>
  <si>
    <t>L2 48A Single/LTE/Ped/18'</t>
  </si>
  <si>
    <t>48A Single-port pedestal mount charging station with 3.5" LCD screen and 18' Cable (J1772, WiFi, RFID, Cellular, ISO-15118 compliant)</t>
  </si>
  <si>
    <t>CH-L-48-PRAC-1-18-DP</t>
  </si>
  <si>
    <t>L2 48A Dual/LTE/Ped/18'</t>
  </si>
  <si>
    <t>48A Dual-port pedestal mount charging station with 3.5" LCD screen and 18' Cable (J1772, WiFi, RFID, Cellular, ISO-15118 compliant)</t>
  </si>
  <si>
    <t>CH-L-48-PRAC-1-18-DPR</t>
  </si>
  <si>
    <t>L2 48A Dual/LTE/Ped/Retract/18'</t>
  </si>
  <si>
    <t>48A Dual-port pedestal mount charging station with 3.5" LCD screen, retractor, and 18' Cable (J1772, WiFi, RFID, Cellular, ISO-15118 compliant)</t>
  </si>
  <si>
    <t>CH-L-48-PRAC-1-25</t>
  </si>
  <si>
    <t>L2 48A Single/LTE/Wall/25'</t>
  </si>
  <si>
    <t>48A Single-port wall mount charging station with 3.5" LCD screen and 25' Cable (J1772, WiFi, RFID, Cellular, ISO-15118 compliant)</t>
  </si>
  <si>
    <t>CH-L-48-PRAC-1-25-P</t>
  </si>
  <si>
    <t>L2 48A Single/LTE/Ped/25'</t>
  </si>
  <si>
    <t>48A Single-port pedestal mount charging station with 3.5" LCD screen and 25' Cable (J1772, WiFi, RFID, Cellular, ISO-15118 compliant)</t>
  </si>
  <si>
    <t>CH-L-48-PRAC-1-25-DP</t>
  </si>
  <si>
    <t>L2 48A Dual/LTE/Ped/25'</t>
  </si>
  <si>
    <t>48A Dual-port pedestal mount charging station with 3.5" LCD screen and 25' Cable (J1772, WiFi, RFID, Cellular, ISO-15118 compliant)</t>
  </si>
  <si>
    <t>CH-L-48-PRAC-1-25-DPR</t>
  </si>
  <si>
    <t>L2 48A Dual/LTE/Ped/Retract/25'</t>
  </si>
  <si>
    <t>48A Dual-port pedestal mount charging station with 3.5" LCD screen, retractor, and 25' Cable (J1772, WiFi, RFID, Cellular, ISO-15118 compliant)</t>
  </si>
  <si>
    <t xml:space="preserve">CH-L-48-PRAT-1-18 </t>
  </si>
  <si>
    <t>L2 48A Single/CCR/Wall/18'</t>
  </si>
  <si>
    <t>48A Single-port wall mount charging station with 3.5" LCD screen, contactless credit card reader, and 18' Cable (J1772, WiFi, RFID, ISO-15118 compliant)</t>
  </si>
  <si>
    <t>CH-L-48-PRAT-1-18-P</t>
  </si>
  <si>
    <t>L2 48A Single/CCR/Ped/18'</t>
  </si>
  <si>
    <t>48A Single-port pedestal mount charging station with 3.5" LCD screen, contactless credit card reader, and 18' Cable (J1772, WiFi, RFID, ISO-15118 compliant)</t>
  </si>
  <si>
    <t>CH-L-48-PRAT-1-18-DP</t>
  </si>
  <si>
    <t>L2 48A Dual/CCR/Ped/18'</t>
  </si>
  <si>
    <t>48A Dual-port pedestal mount charging station with 3.5" LCD screen, contactless credit card reader, and 18' Cable (J1772, WiFi, RFID, ISO-15118 compliant)</t>
  </si>
  <si>
    <t>CH-L-48-PRAT-1-18-DPR</t>
  </si>
  <si>
    <t>L2 48A Dual/CCR/Ped/Retract/18'</t>
  </si>
  <si>
    <t>48A Dual-port pedestal mount charging station with 3.5" LCD screen, contactless credit card reader, retractor, and 18' Cable (J1772, WiFi, RFID, ISO-15118 compliant)</t>
  </si>
  <si>
    <t>CH-L-48-PRAT-1-25</t>
  </si>
  <si>
    <t>L2 48A Single/CCR/Wall/25'</t>
  </si>
  <si>
    <t>48A Single-port wall mount charging station with 3.5" LCD screen, contactless credit card reader, and 25' Cable (J1772, WiFi, RFID, ISO-15118 compliant)</t>
  </si>
  <si>
    <t>CH-L-48-PRAT-1-25-P</t>
  </si>
  <si>
    <t>L2 48A Single/CCR/Ped/25'</t>
  </si>
  <si>
    <t>48A Single-port pedestal mount charging station with 3.5" LCD screen, contactless credit card reader, and 25' Cable (J1772, WiFi, RFID, ISO-15118 compliant)</t>
  </si>
  <si>
    <t>CH-L-48-PRAT-1-25-DP</t>
  </si>
  <si>
    <t>L2 48A Dual/CCR/Ped/25'</t>
  </si>
  <si>
    <t>48A Dual-port pedestal mount charging station with 3.5" LCD screen, contactless credit card reader, and 25' Cable (J1772, WiFi, RFID, ISO-15118 compliant)</t>
  </si>
  <si>
    <t>CH-L-48-PRAT-1-25-DPR</t>
  </si>
  <si>
    <t>L2 48A Dual/CCR/Ped/Retract/25'</t>
  </si>
  <si>
    <t>48A Dual-port pedestal mount charging station with 3.5" LCD screen, contactless credit card reader, retractor, and 25' Cable (J1772, WiFi, RFID, ISO-15118 compliant)</t>
  </si>
  <si>
    <t>CH-L-48-PRACT-1-18</t>
  </si>
  <si>
    <t>L2 48A Single/LTE/CCR/Wall/18'</t>
  </si>
  <si>
    <t>48A Single-port wall mount charging station with 3.5" LCD screen, contactless credit card reader, and 18' Cable (J1772, WiFi, RFID, Cellular, ISO-15118 compliant)</t>
  </si>
  <si>
    <t>CH-L-48-PRACT-1-18-P</t>
  </si>
  <si>
    <t>L2 48A Single/LTE/CCR/Ped/18'</t>
  </si>
  <si>
    <t>48A Single-port pedestal mount charging station with 3.5" LCD screen, contactless credit card reader, and 18' Cable (J1772, WiFi, RFID, Cellular, ISO-15118 compliant)</t>
  </si>
  <si>
    <t>CH-L-48-PRACT-1-18-DP</t>
  </si>
  <si>
    <t>L2 48A Dual/LTE/CCR/Ped/18'</t>
  </si>
  <si>
    <t>48A Dual-port pedestal mount charging station with 3.5" LCD screen, contactless credit card reader, and 18' Cable (J1772, WiFi, RFID, Cellular, ISO-15118 compliant)</t>
  </si>
  <si>
    <t>CH-L-48-PRACT-1-18-DPR</t>
  </si>
  <si>
    <t>L2 48A Dual/LTE/CCR/Ped/Retract/18'</t>
  </si>
  <si>
    <t>48A Dual-port pedestal mount charging station with 3.5" LCD screen, contactless credit card reader, retractor, and 18' Cable (J1772, WiFi, RFID, Cellular, ISO-15118 compliant)</t>
  </si>
  <si>
    <t>CH-L-48-PRACT-1-25</t>
  </si>
  <si>
    <t>L2 48A Single/LTE/CCR/Wall/25'</t>
  </si>
  <si>
    <t>48A Single-port wall mount charging station with 3.5" LCD screen, contactless credit card reader, and 25' Cable (J1772, WiFi, RFID, Cellular, ISO-15118 compliant)</t>
  </si>
  <si>
    <t>CH-L-48-PRACT-1-25-P</t>
  </si>
  <si>
    <t>L2 48A Single/LTE/CCR/Ped/25'</t>
  </si>
  <si>
    <t>48A Single-port pedestal mount charging station with 3.5" LCD screen, contactless credit card reader, and 25' Cable (J1772, WiFi, RFID, Cellular, ISO-15118 compliant)</t>
  </si>
  <si>
    <t>CH-L-48-PRACT-1-25-DP</t>
  </si>
  <si>
    <t>L2 48A Dual/LTE/CCR/Ped/25'</t>
  </si>
  <si>
    <t>48A Dual-port pedestal mount charging station with 3.5" LCD screen, contactless credit card reader, and 25' Cable (J1772, WiFi, RFID, Cellular, ISO-15118 compliant)</t>
  </si>
  <si>
    <t>CH-L-48-PRACT-1-25-DPR</t>
  </si>
  <si>
    <t>L2 48A Dual/LTE/CCR/Ped/Retract/25'</t>
  </si>
  <si>
    <t>48A Dual-port pedestal mount charging station with 3.5" LCD screen, contactless credit card reader, retractor, and 25' Cable (J1772, WiFi, RFID, Cellular, ISO-15118 compliant)</t>
  </si>
  <si>
    <t>CH-L-48-PRA-1-18-32</t>
  </si>
  <si>
    <t>L2 32A Single/Wall/18'</t>
  </si>
  <si>
    <t>32A Single-port wall mount charging station with 3.5" LCD screen and 18' Cable (J1772, WiFi, RFID, ISO-15118 compliant)</t>
  </si>
  <si>
    <t>CH-L-48-PRA-1-18-32-P</t>
  </si>
  <si>
    <t>L2 32A Single/Ped/18'</t>
  </si>
  <si>
    <t>32A Single-port pedestal mount charging station with 3.5" LCD screen and 18' Cable (J1772, WiFi, RFID, ISO-15118 compliant)</t>
  </si>
  <si>
    <t>CH-L-48-PRA-1-18-32-DP</t>
  </si>
  <si>
    <t>L2 32A Dual/Ped/18'</t>
  </si>
  <si>
    <t>32A Dual-port pedestal mount charging station with 3.5" LCD screen and 18' Cable (J1772, WiFi, RFID, ISO-15118 compliant)</t>
  </si>
  <si>
    <t>CH-L-48-PRA-1-18-32-DPR</t>
  </si>
  <si>
    <t>L2 32A Dual/Ped/Retract/18'</t>
  </si>
  <si>
    <t>32A Dual-port pedestal mount charging station with 3.5" LCD screen, retractor, and 18' Cable (J1772, WiFi, RFID, ISO-15118 compliant)</t>
  </si>
  <si>
    <t>CH-L-48-PRA-1-25-32</t>
  </si>
  <si>
    <t>L2 32A Single/Wall/25'</t>
  </si>
  <si>
    <t>32A Single-port wall mount charging station with 3.5" LCD screen and 25' Cable (J1772, WiFi, RFID, ISO-15118 compliant)</t>
  </si>
  <si>
    <t>CH-L-48-PRA-1-25-32-P</t>
  </si>
  <si>
    <t>L2 32A Single/Ped/25'</t>
  </si>
  <si>
    <t>32A Single-port pedestal mount charging station with 3.5" LCD screen and 25' Cable (J1772, WiFi, RFID, ISO-15118 compliant)</t>
  </si>
  <si>
    <t>CH-L-48-PRA-1-25-32-DP</t>
  </si>
  <si>
    <t xml:space="preserve">L2 32A Dual/Ped/25' </t>
  </si>
  <si>
    <t>32A Dual-port pedestal mount charging station with 3.5" LCD screen and 25' Cable (J1772, WiFi, RFID, ISO-15118 compliant)</t>
  </si>
  <si>
    <t>CH-L-48-PRA-1-25-32-DPR</t>
  </si>
  <si>
    <t>L2 32A Dual/Ped/Retract/25'</t>
  </si>
  <si>
    <t>32A Dual-port pedestal mount charging station with 3.5" LCD screen, retractor, and 25' Cable (J1772, WiFi, RFID, ISO-15118 compliant)</t>
  </si>
  <si>
    <t>CH-L-48-PRAC-1-18-32</t>
  </si>
  <si>
    <t>L2 32A Single/LTE/Wall/18'</t>
  </si>
  <si>
    <t>32A Single-port wall mount charging station with 3.5" LCD screen and 18' Cable (J1772, WiFi, RFID, Cellular, ISO-15118 compliant)</t>
  </si>
  <si>
    <t>CH-L-48-PRAC-1-18-32-P</t>
  </si>
  <si>
    <t>L2 32A Single/LTE/Ped/18'</t>
  </si>
  <si>
    <t>32A Single-port pedestal mount charging station with 3.5" LCD screen and 18' Cable (J1772, WiFi, RFID, Cellular, ISO-15118 compliant)</t>
  </si>
  <si>
    <t>CH-L-48-PRAC-1-18-32-DP</t>
  </si>
  <si>
    <t xml:space="preserve">L2 32A Dual/LTE/Ped/18' </t>
  </si>
  <si>
    <t>32A Dual-port pedestal mount charging station with 3.5" LCD screen and 18' Cable (J1772, WiFi, RFID, Cellular, ISO-15118 compliant)</t>
  </si>
  <si>
    <t>CH-L-48-PRAC-1-18-32-DPR</t>
  </si>
  <si>
    <t>L2 32A Dual/LTE/Ped/Retract/18'</t>
  </si>
  <si>
    <t>32A Dual-port pedestal mount charging station with 3.5" LCD screen, retractor, and 18' Cable (J1772, WiFi, RFID, Cellular, ISO-15118 compliant)</t>
  </si>
  <si>
    <t xml:space="preserve">CH-L-48-PRAC-1-25-32 </t>
  </si>
  <si>
    <t>L2 32A Single/LTE/Wall/25'</t>
  </si>
  <si>
    <t>32A Single-port wall mount charging station with 3.5" LCD screen and 25' Cable (J1772, WiFi, RFID, Cellular, ISO-15118 compliant)</t>
  </si>
  <si>
    <t>CH-L-48-PRAC-1-25-32-P</t>
  </si>
  <si>
    <t>L2 32A Single/LTE/Ped/25'</t>
  </si>
  <si>
    <t>32A Single-port pedestal mount charging station with 3.5" LCD screen and 25' Cable (J1772, WiFi, RFID, Cellular, ISO-15118 compliant)</t>
  </si>
  <si>
    <t>CH-L-48-PRAC-1-25-32-DP</t>
  </si>
  <si>
    <t xml:space="preserve">L2 32A Dual/LTE/Ped/25' </t>
  </si>
  <si>
    <t>32A Dual-port pedestal mount charging station with 3.5" LCD screen and 25' Cable (J1772, WiFi, RFID, Cellular, ISO-15118 compliant)</t>
  </si>
  <si>
    <t>CH-L-48-PRAC-1-25-32-DPR</t>
  </si>
  <si>
    <t>L2 32A Dual/LTE/Ped/Retract/25'</t>
  </si>
  <si>
    <t>32A Dual-port pedestal mount charging station with 3.5" LCD screen, retractor, and 25' Cable (J1772, WiFi, RFID, Cellular, ISO-15118 compliant)</t>
  </si>
  <si>
    <t>CH-L-48-PRAT-1-18-32</t>
  </si>
  <si>
    <t>L2 32A Single/CCR/Wall/18'</t>
  </si>
  <si>
    <t>32A Single-port wall mount charging station with 3.5" LCD screen, contactless credit card reader, and 18' Cable (J1772, WiFi, RFID, ISO-15118 compliant)</t>
  </si>
  <si>
    <t>CH-L-48-PRAT-1-18-32-P</t>
  </si>
  <si>
    <t>L2 32A Single/CCR/Ped/18'</t>
  </si>
  <si>
    <t>32A Single-port pedestal mount charging station with 3.5" LCD screen, contactless credit card reader, and 18' Cable (J1772, WiFi, RFID, ISO-15118 compliant)</t>
  </si>
  <si>
    <t>CH-L-48-PRAT-1-18-32-DP</t>
  </si>
  <si>
    <t xml:space="preserve">L2 32A Dual/CCR/Ped/18' </t>
  </si>
  <si>
    <t>32A Dual-port pedestal mount charging station with 3.5" LCD screen, contactless credit card reader, and 18' Cable (J1772, WiFi, RFID, ISO-15118 compliant)</t>
  </si>
  <si>
    <t>CH-L-48-PRAT-1-18-32-DPR</t>
  </si>
  <si>
    <t>L2 32A Dual/CCR/Ped/Retract/18'</t>
  </si>
  <si>
    <t>32A Dual-port pedestal mount charging station with 3.5" LCD screen, contactless credit card reader, retractor, and 18' Cable (J1772, WiFi, RFID, ISO-15118 compliant)</t>
  </si>
  <si>
    <t>CH-L-48-PRAT-1-25-32</t>
  </si>
  <si>
    <t>L2 32A Single/CCR/Wall/25'</t>
  </si>
  <si>
    <t>32A Single-port wall mount charging station with 3.5" LCD screen, contactless credit card reader, and 25' Cable (J1772, WiFi, RFID, ISO-15118 compliant)</t>
  </si>
  <si>
    <t>CH-L-48-PRAT-1-25-32-P</t>
  </si>
  <si>
    <t>L2 32A Single/CCR/Ped/25'</t>
  </si>
  <si>
    <t>32A Single-port pedestal mount charging station with 3.5" LCD screen, contactless credit card reader, and 25' Cable (J1772, WiFi, RFID, ISO-15118 compliant)</t>
  </si>
  <si>
    <t>CH-L-48-PRAT-1-25-32-DP</t>
  </si>
  <si>
    <t xml:space="preserve">L2 32A Dual/CCR/Ped/25' </t>
  </si>
  <si>
    <t>32A Dual-port pedestal mount charging station with 3.5" LCD screen, contactless credit card reader, and 25' Cable (J1772, WiFi, RFID, ISO-15118 compliant)</t>
  </si>
  <si>
    <t>CH-L-48-PRAT-1-25-32-DPR</t>
  </si>
  <si>
    <t>L2 32A Dual/CCR/Ped/Retract/25'</t>
  </si>
  <si>
    <t>32A Dual-port pedestal mount charging station with 3.5" LCD screen, contactless credit card reader, retractor, and 25' Cable (J1772, WiFi, RFID, ISO-15118 compliant)</t>
  </si>
  <si>
    <t>CH-L-48-PRACT-1-18-32</t>
  </si>
  <si>
    <t>L2 32A Single/LTE/CCR/Wall/18'</t>
  </si>
  <si>
    <t>32A Single-port wall mount charging station with 3.5" LCD screen, contactless credit card reader, and 18' Cable (J1772, WiFi, RFID, Cellular, ISO-15118 compliant)</t>
  </si>
  <si>
    <t>CH-L-48-PRACT-1-18-32-P</t>
  </si>
  <si>
    <t>L2 32A Single/LTE/CCR/Ped/18'</t>
  </si>
  <si>
    <t>32A Single-port pedestal mount charging station with 3.5" LCD screen, contactless credit card reader, and 18' Cable (J1772, WiFi, RFID, Cellular, ISO-15118 compliant)</t>
  </si>
  <si>
    <t>CH-L-48-PRACT-1-18-32-DP</t>
  </si>
  <si>
    <t xml:space="preserve">L2 32A Dual/LTE/CCR/Ped/18' </t>
  </si>
  <si>
    <t>32A Dual-port pedestal mount charging station with 3.5" LCD screen, contactless credit card reader, and 18' Cable (J1772, WiFi, RFID, Cellular, ISO-15118 compliant)</t>
  </si>
  <si>
    <t>CH-L-48-PRACT-1-18-32-DPR</t>
  </si>
  <si>
    <t>L2 32A Dual/LTE/CCR/Ped/Retract/18'</t>
  </si>
  <si>
    <t>32A Dual-port pedestal mount charging station with 3.5" LCD screen, contactless credit card reader, retractor, and 18' Cable (J1772, WiFi, RFID, Cellular, ISO-15118 compliant)</t>
  </si>
  <si>
    <t>CH-L-48-PRACT-1-25-32</t>
  </si>
  <si>
    <t>L2 32A Single/LTE/CCR/Wall/25'</t>
  </si>
  <si>
    <t>32A Single-port wall mount charging station with 3.5" LCD screen, contactless credit card reader, and 25' Cable (J1772, WiFi, RFID, Cellular, ISO-15118 compliant)</t>
  </si>
  <si>
    <t>CH-L-48-PRACT-1-25-32-P</t>
  </si>
  <si>
    <t>L2 32A Single/LTE/CCR/Ped/25'</t>
  </si>
  <si>
    <t>32A Single-port pedestal mount charging station with 3.5" LCD screen, contactless credit card reader, and 25' Cable (J1772, WiFi, RFID, Cellular, ISO-15118 compliant)</t>
  </si>
  <si>
    <t>CH-L-48-PRACT-1-25-32-DP</t>
  </si>
  <si>
    <t xml:space="preserve">L2 32A Dual/LTE/CCR/Ped/25' </t>
  </si>
  <si>
    <t>32A Dual-port pedestal mount charging station with 3.5" LCD screen, contactless credit card reader, and 25' Cable (J1772, WiFi, RFID, Cellular, ISO-15118 compliant)</t>
  </si>
  <si>
    <t>CH-L-48-PRACT-1-25-32-DPR</t>
  </si>
  <si>
    <t>L2 32A Dual/LTE/CCR/Ped/Retract/25'</t>
  </si>
  <si>
    <t>32A Dual-port pedestal mount charging station with 3.5" LCD screen, contactless credit card reader, retractor, and 25' Cable (J1772, WiFi, RFID, Cellular, ISO-15118 compliant)</t>
  </si>
  <si>
    <t>CH-L-48-BPRA-1-18-32</t>
  </si>
  <si>
    <t>L2 32A Single/BAA/Wall/18'</t>
  </si>
  <si>
    <t>32A Single-port wall mount charging station with 3.5" LCD screen and 18' Cable (J1772, WiFi, RFID, ISO-15118, BABA compliant)</t>
  </si>
  <si>
    <t>CH-L-48-BPRA-1-18-32-P</t>
  </si>
  <si>
    <t>L2 32A Single/BAA/Ped/18'</t>
  </si>
  <si>
    <t>32A Single-port pedestal mount charging station with 3.5" LCD screen and 18' Cable (J1772, WiFi, RFID, ISO-15118, BABA compliant)</t>
  </si>
  <si>
    <t>CH-L-48-BPRA-1-18-32-DP</t>
  </si>
  <si>
    <t xml:space="preserve">L2 32A Dual/BAA/Ped/18' </t>
  </si>
  <si>
    <t>32A Dual-port pedestal mount charging station with 3.5" LCD screen and 18' Cable (J1772, WiFi, RFID, ISO-15118, BABA compliant)</t>
  </si>
  <si>
    <t>CH-L-48-BPRA-1-18-32-DPR</t>
  </si>
  <si>
    <t xml:space="preserve">L2 32A Dual/BAA/Ped/Retract/18' </t>
  </si>
  <si>
    <t>32A Dual-port pedestal mount charging station with 3.5" LCD screen, retractor, and 18' Cable (J1772, WiFi, RFID, ISO-15118, BABA compliant)</t>
  </si>
  <si>
    <t>CH-L-48-BPRAC-1-18-32</t>
  </si>
  <si>
    <t>L2 32A Single/BAA/LTE/Wall/18'</t>
  </si>
  <si>
    <t>32A Single-port wall mount charging station with 3.5" LCD screen and 18' Cable (J1772, WiFi, RFID, Cellular, ISO-15118, BABA compliant)</t>
  </si>
  <si>
    <t>CH-L-48-BPRAC-1-18-32-P</t>
  </si>
  <si>
    <t>L2 32A Single/BAA/LTE/Ped/18'</t>
  </si>
  <si>
    <t>32A Single-port pedestal mount charging station with 3.5" LCD screen and 18' Cable (J1772, WiFi, RFID, Cellular, ISO-15118, BABA compliant)</t>
  </si>
  <si>
    <t>CH-L-48-BPRAC-1-18-32-DP</t>
  </si>
  <si>
    <t xml:space="preserve">L2 32A Dual/BAA/LTE/Ped/18' </t>
  </si>
  <si>
    <t>32A Dual-port pedestal mount charging station with 3.5" LCD screen and 18' Cable (J1772, WiFi, RFID, Cellular, ISO-15118, BABA compliant)</t>
  </si>
  <si>
    <t>CH-L-48-BPRAC-1-18-32-DPR</t>
  </si>
  <si>
    <t>L2 32A Dual/BAA/LTE/Ped/Retract/18'</t>
  </si>
  <si>
    <t>32A Dual-port pedestal mount charging station with 3.5" LCD screen, retractor, and 18' Cable (J1772, WiFi, RFID, Cellular, ISO-15118, BABA compliant)</t>
  </si>
  <si>
    <t>CH-L-48-BPRACT-1-18-32</t>
  </si>
  <si>
    <t>L2 32A Single/BAA/LTE/CCR/Wall/18'</t>
  </si>
  <si>
    <t>32A Single-port wall mount charging station with 3.5" LCD screen, contactless credit card reader, and 18' Cable (J1772, WiFi, RFID, Cellular, ISO-15118, BABA compliant)</t>
  </si>
  <si>
    <t>CH-L-48-BPRACT-1-18-32-P</t>
  </si>
  <si>
    <t>L2 32A Single/BAA/LTE/CCR/Ped/18'</t>
  </si>
  <si>
    <t>32A Single-port pedestal mount charging station with 3.5" LCD screen, contactless credit card reader, and 18' Cable (J1772, WiFi, RFID, Cellular, ISO-15118, BABA compliant)</t>
  </si>
  <si>
    <t>CH-L-48-BPRACT-1-18-32-DP</t>
  </si>
  <si>
    <t xml:space="preserve">L2 32A Dual/BAA/LTE/CCR/Ped/18' </t>
  </si>
  <si>
    <t>32A Dual-port pedestal mount charging station with 3.5" LCD screen, contactless credit card reader, and 18' Cable (J1772, WiFi, RFID, Cellular, ISO-15118, BABA compliant)</t>
  </si>
  <si>
    <t>CH-L-48-BPRACT-1-18-32-DPR</t>
  </si>
  <si>
    <t>L2 32A Dual/BAA/LTE/CCR/Ped/Retract/18'</t>
  </si>
  <si>
    <t>32A Dual-port pedestal mount charging station with 3.5" LCD screen, contactless credit card reader, retractor, and 18' Cable (J1772, WiFi, RFID, Cellular, ISO-15118, BABA compliant)</t>
  </si>
  <si>
    <t>CH-L-32-1-18</t>
  </si>
  <si>
    <t xml:space="preserve">32A Single-port wall mount charging station and 18' Cable (J1772, WiFi). </t>
  </si>
  <si>
    <t>CH-L-32-1-18-P</t>
  </si>
  <si>
    <t>32A Single-port pedestal mount charging station and 18' cable. (J1772, WiFi)</t>
  </si>
  <si>
    <t>CH-L-32-1-18-DP</t>
  </si>
  <si>
    <t xml:space="preserve">32A Dual-port pedestal mount charging station and 18' cable (J1772, WiFi). </t>
  </si>
  <si>
    <t>CH-L-32-1-18-DPR</t>
  </si>
  <si>
    <t xml:space="preserve">32A Dual-port pedestal mount charging station, retractor and 18' cable (J1772, WiFi, RFID, Cellular). </t>
  </si>
  <si>
    <t>CH-L-32-RC-1-18</t>
  </si>
  <si>
    <t>L2 32A Single/Wall/LTE/18'</t>
  </si>
  <si>
    <t xml:space="preserve">32A Single-port wall mount charging station and 18' cable (J1772, WiFi, RFID, Cellular). </t>
  </si>
  <si>
    <t>CH-L-32-RC-1-18-P</t>
  </si>
  <si>
    <t>L2 32A Single/Ped/LTE/18'</t>
  </si>
  <si>
    <t>32A Single-port pedestal mount charging station and 18' cable (J1772, WiFi, RFID, Cellular)</t>
  </si>
  <si>
    <t>CH-L-32-RC-1-18-DP</t>
  </si>
  <si>
    <t>L2 32A Dual/Wall/LTE/18'</t>
  </si>
  <si>
    <t>32A Dual-port wall mount charging station and 18' Cable (J1772, WiFi, RFID, Cellular)</t>
  </si>
  <si>
    <t>CH-L-32-RC-1-18-DPR</t>
  </si>
  <si>
    <t>L2 32A Dual/Ped/Retract/LTE/18'</t>
  </si>
  <si>
    <t>CH-L-32-1-25</t>
  </si>
  <si>
    <t>32A Single-port wall mount charging station and 25' cable (J1772, WiFi)</t>
  </si>
  <si>
    <t>CH-L-32-1-25-P</t>
  </si>
  <si>
    <t>32A Single-port pedestal mount charging station and 25' cable (J1772, WiFi)</t>
  </si>
  <si>
    <t>CH-L-32-1-25-DP</t>
  </si>
  <si>
    <t>L2 32A Dual/Ped/25'</t>
  </si>
  <si>
    <t>32A Dual-port pedestal mount charging station and 25' cable (J1772, WiFi)</t>
  </si>
  <si>
    <t>CH-L-32-1-25-DPR</t>
  </si>
  <si>
    <t>32A Dual-port pedestal mount charging station, retractor and 25' cable (J1772, WiFi, RFID, Cellular)</t>
  </si>
  <si>
    <t>CH-L-32-RC-1-25</t>
  </si>
  <si>
    <t>L2 32A Single/Wall/LTE/25'</t>
  </si>
  <si>
    <t>32A Single-port wall mount charging station and 25' cable (J1772, WiFi, RFID, Cellular)</t>
  </si>
  <si>
    <t>CH-L-32-RC-1-25-P</t>
  </si>
  <si>
    <t>L2 32A Single/Ped/LTE/25'</t>
  </si>
  <si>
    <t>32A Single-port pedestal mount charging station and 25' cable (J1772, WiFi, RFID, Cellular)</t>
  </si>
  <si>
    <t>CH-L-32-RC-1-25-DP</t>
  </si>
  <si>
    <t>L2 32A Dual/Wall/LTE/25'</t>
  </si>
  <si>
    <t>32A Dual-port wall mount charging station and 25' Cable (J1772, WiFi, RFID, Cellular)</t>
  </si>
  <si>
    <t>CH-L-32-RC-1-25-DPR</t>
  </si>
  <si>
    <t>L2 32A Dual/Ped/Retract/LTE/25'</t>
  </si>
  <si>
    <t>32A Dual-port pedestal mount charging station and 25' cable (J1772, WiFi, RFID, Cellular)</t>
  </si>
  <si>
    <t>Enphase</t>
  </si>
  <si>
    <t>EVSE-NA-1012-0130-X000</t>
  </si>
  <si>
    <t>Enphase Mobile Charger</t>
  </si>
  <si>
    <t>Enphase Mobile Charger 120VAC, 12A Charging, Portable EVSE with NEMA 5-15 input plug and 25’ output J1772 cable</t>
  </si>
  <si>
    <t>HCS-40R-C17-L25-170</t>
  </si>
  <si>
    <t>Enphase HCS-40R</t>
  </si>
  <si>
    <t>Enphase HCS-40R 32A charging, 240VAC, 10AWG service, 25' 10AWG ruggedized J1772 connector, Hardwired (Non-Networked)</t>
  </si>
  <si>
    <t>HCS-40R-C17-L25-A087-170</t>
  </si>
  <si>
    <t>Enphase HCS-40R with ChargeGuard keyed access control</t>
  </si>
  <si>
    <t>Enphase HCS-40R with ChargeGuard keyed access control 32A charging, 240VAC, 10AWG service, 25' 10AWG ruggedized J1772 connector, with access control via physical key (907), Hardwired (Non-Networked)</t>
  </si>
  <si>
    <t>HCS-40R-C17-L25-A141-170</t>
  </si>
  <si>
    <t>Enphase HCS-40R with COSMOS load control and digital access control interface.</t>
  </si>
  <si>
    <t>Enphase HCS-40R with COSMOS load control and digital access control interface. 32A/24A/16A/08A charging, 240VAC, 10AWG service, 25' 10AWG ruggedized J1772 connector, with load management interface &amp; digital access control (COSMOS 15-wire conduit), Hardwired (Non-Networked)</t>
  </si>
  <si>
    <t>HCS-D40R-C17-L25-121</t>
  </si>
  <si>
    <t>Enphase HCS-D40R (dual station)</t>
  </si>
  <si>
    <t>Enphase HCS-D40R (dual station) 32A or 2x16A charging, 240VAC, 2x25' 10AWG ruggedized J1772 connector, 08AWG conduit, dual output, hardwired (Non-Networked)</t>
  </si>
  <si>
    <t>HCS-50R-C29-L25-280</t>
  </si>
  <si>
    <t>Enphase HCS-50R</t>
  </si>
  <si>
    <t>Enphase HCS-50R 40A charging, 240VAC, 8AWG service, 25' 10AWG ruggedized J1772 connector, Hardwired (Non-Networked)</t>
  </si>
  <si>
    <t>HCS-50R-C29-L25-A141-280</t>
  </si>
  <si>
    <t>Enphase HCS-50R with COSMOS load control and digital access control interface.</t>
  </si>
  <si>
    <t>Enphase HCS-50R with COSMOS load control and digital access control interface. 40A/30A/20A/10A charging, 240VAC, 8AWG service, 25' 10AWG ruggedized J1772 connector, with load management interface &amp; digital access control (COSMOS 15-wire conduit), Hardwired (Non-Networked)</t>
  </si>
  <si>
    <t>HCS-D50R-C29-L25-268</t>
  </si>
  <si>
    <t>Enphase HCS-D50R (dual station)</t>
  </si>
  <si>
    <t>Enphase HCS-D50R (dual station) 40A or 2x20A charging, 240VAC, 2x25' 10AWG ruggedized J1772 connector, 08AWG conduit, dual output, Hardwired (Non-Networked)</t>
  </si>
  <si>
    <t>HCS-60R-C22-L25-179</t>
  </si>
  <si>
    <t>Enphase HCS-60R</t>
  </si>
  <si>
    <t>Enphase HCS-60R 48A charging, 240VAC, 8AWG service, 25' 6AWG ruggedized J1772 connector, Hardwired (Non-Networked)</t>
  </si>
  <si>
    <t>HCS-60R-C22-L25-A087-179</t>
  </si>
  <si>
    <t>Enphase HCS-60R with ChargeGuard keyed access control</t>
  </si>
  <si>
    <t>Enphase HCS-60R with ChargeGuard keyed access control 48A charging, 240VAC, 10AWG service, 25' 10AWG ruggedized J1772 connector, with access control via physical key, Hardwired (Non-Networked)</t>
  </si>
  <si>
    <t>HCS-60R-C22-L25-A141-179</t>
  </si>
  <si>
    <t>Enphase HCS-60R with COSMOS load control and digital access control interface.</t>
  </si>
  <si>
    <t>Enphase HCS-60R with COSMOS load control and digital access control interface. 48A/36A/24A/12A charging, 240VAC, 8AWG service, 25' 6AWG ruggedized J1772 connector, with load management interface &amp; digital access control (COSMOS 15-wire conduit ), Hardwired</t>
  </si>
  <si>
    <t>HCS-80R-C22-L25-180</t>
  </si>
  <si>
    <t>Enphase HCS-80R</t>
  </si>
  <si>
    <t>Enphase HCS-80R 64A charging, 240VAC, 8AWG service, 25' 6AWG ruggedized J1772 connector, Hardwired (Non-Networked)</t>
  </si>
  <si>
    <t>HCS-80R-C22-L25-A087-180</t>
  </si>
  <si>
    <t>EnphaseHCS-80R with ChargeGuard keyed access control</t>
  </si>
  <si>
    <t>EnphaseHCS-80R with ChargeGuard keyed access control 64A charging, 240VAC, 10AWG service, 25' 10AWG ruggedized J1772 connector, with access control via physical key, Hardwired (Non-Networked)</t>
  </si>
  <si>
    <t>HCS-80R-C22-L25-A141-180</t>
  </si>
  <si>
    <t>Enphase HCS-80R with COSMOS load control and digital access control interface.</t>
  </si>
  <si>
    <t>Enphase HCS-80R with COSMOS load control and digital access control interface. 64A/48A/32A/16A charging, 240VAC, 8AWG service, 25' 6AWG ruggedized J1772 connector, with load management interface &amp; digital access control (COSMOS 15-wire conduit), Hardwired (Non-Networked)</t>
  </si>
  <si>
    <t>HCS-PEDESTAL</t>
  </si>
  <si>
    <t>Enphase HCS Pedestal</t>
  </si>
  <si>
    <t>Pedestal for HCS EV Charging Station, Single-Mount</t>
  </si>
  <si>
    <t>HCS-DUALMOUNT-KIT</t>
  </si>
  <si>
    <t>Enphase Dual Mount kit</t>
  </si>
  <si>
    <t>Dual mount kit for HCS Pedestal HCS EV Charging Station</t>
  </si>
  <si>
    <t>HCS-QUADMOUNT-KIT</t>
  </si>
  <si>
    <t>Enphase Quad Mount kit</t>
  </si>
  <si>
    <t>Quad Mount kit for HCS Pedestal, HCS EV Charging Station</t>
  </si>
  <si>
    <t>PMD-10R</t>
  </si>
  <si>
    <t>Enphase Ruggedized ProMountDuo pedestal</t>
  </si>
  <si>
    <t>ProMountDuo Universal Pedestal for EVSE, Ruggedized</t>
  </si>
  <si>
    <t>PMD-10T</t>
  </si>
  <si>
    <t>Enphase ProMountDuo pedestal</t>
  </si>
  <si>
    <t>ProMountDuo Universal Pedestal for EVSE</t>
  </si>
  <si>
    <t>HCS-WALLMOUNT-RETRACTOR</t>
  </si>
  <si>
    <t>Enphase Wall mount retractor</t>
  </si>
  <si>
    <t>Universal Wall Mount Cable Management Retractor for 18 foot Cable</t>
  </si>
  <si>
    <t>HCS-SINGLEMOUNT-PED-EXT</t>
  </si>
  <si>
    <t>Enphase Single HCS pedestal Extension</t>
  </si>
  <si>
    <t>Universal Pedestal Extension Cable Management Kit, Single-Mount</t>
  </si>
  <si>
    <t>HCS-DUALMOUNT-PED-EXT</t>
  </si>
  <si>
    <t>Enphase Dual HCS Pedestal Extension</t>
  </si>
  <si>
    <t>Universal Pedestal Extension Cable Management Kit, Dual-Mount</t>
  </si>
  <si>
    <t>HCS-QUADMOUNT-PED-EXT</t>
  </si>
  <si>
    <t xml:space="preserve">Enphase Quad HCS Pedestal Extension </t>
  </si>
  <si>
    <t>Universal Pedestal Extension Cable Management Kit, Quad-Mount</t>
  </si>
  <si>
    <t>HCS-CHARGEGUARDKEY-907</t>
  </si>
  <si>
    <t>Enphase ChargeGuard Replacement Keys</t>
  </si>
  <si>
    <t>Replacement key for Chargeguard (Key 907) - set of 2</t>
  </si>
  <si>
    <t>EV Connect</t>
  </si>
  <si>
    <t>EVC-ENO-L2-1</t>
  </si>
  <si>
    <t>EVC Operate - 1YR Charging Management Plan (or Renewal) for Level 2 EVSE</t>
  </si>
  <si>
    <t>Operate 1 YR Subscription to Smart Charging Management for site hosts which includes Access Control, Operational Dashboard,  Flexible Pricing Options, Driver Mobile App, Station Remote Monitoring and Technical Support, and 24/7 Driver Support. Includes roaming and platform integrations.</t>
  </si>
  <si>
    <t>EVC-ENO-L2-3</t>
  </si>
  <si>
    <t>EVC Operate - 3YR Charging Management Plan (or Renewal) for Level 2 EVSE</t>
  </si>
  <si>
    <t>Operate 3 YR Subscription to Smart Charging Management for site hosts which includes Access Control, Operational Dashboard,  Flexible Pricing Options, Driver Mobile App, Station Remote Monitoring and Technical Support, and 24/7 Driver Support. Includes roaming and platform integrations.</t>
  </si>
  <si>
    <t>EVC-ENO-L2-5</t>
  </si>
  <si>
    <t>EVC Operate - 5YR Charging Management Plan (or Renewal) for Level 2 EVSE</t>
  </si>
  <si>
    <t>Operate 5 YR Subscription to Smart Charging Management for site hosts which includes Access Control, Operational Dashboard,  Flexible Pricing Options, Driver Mobile App, Statopm Remote Monitoring and Technical Support, and 24/7 Driver Support. Includes roaming and platform integrations.</t>
  </si>
  <si>
    <t>EVC-ENZ-L2-1</t>
  </si>
  <si>
    <t>EVC Optimize - 1YR Charging Management Plan (or Renewal) for Level 2 EVSE</t>
  </si>
  <si>
    <t>Optimize 1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</si>
  <si>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t>EVC-ENZ-L2-3</t>
  </si>
  <si>
    <t>EVC Optimize - 3YR Charging Management Plan (or Renewal) for Level 2 EVSE</t>
  </si>
  <si>
    <t>Optimize 3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</si>
  <si>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t>EVC-ENZ-L2-5</t>
  </si>
  <si>
    <t>EVC Optimize - 5YR Charging Management Plan (or Renewal) for Level 2 EVSE</t>
  </si>
  <si>
    <t>Optimize 5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</si>
  <si>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t>EVC-ENZ-FL-L2-1</t>
  </si>
  <si>
    <t>EVC Fleet - 1YR Charging Management Plan (or Renewal) for Level 2 EVSE</t>
  </si>
  <si>
    <t>1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</si>
  <si>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t>EVC-ENZ-FL-L2-3</t>
  </si>
  <si>
    <t>EVC Fleet - 3YR Charging Management Plan (or Renewal) for Level 2 EVSE</t>
  </si>
  <si>
    <t>3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</si>
  <si>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t>EVC-ENZ-FL-L2-5</t>
  </si>
  <si>
    <t>EVC Fleet - 5YR Charging Management Plan (or Renewal) for Level 2 EVSE</t>
  </si>
  <si>
    <t>5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</si>
  <si>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t>EVC-ENZ-L3-1</t>
  </si>
  <si>
    <t>EVC Optimize - 1YR Charging Management Plan (or Renewal) for Level 3 EVSE</t>
  </si>
  <si>
    <t>EVC-ENZ-L3-3</t>
  </si>
  <si>
    <t>EVC Optimize - 3YR Charging Management Plan (or Renewal) for Level 3 EVSE</t>
  </si>
  <si>
    <t>EVC-ENZ-L3-5</t>
  </si>
  <si>
    <t>EVC Optimize - 5YR Charging Management Plan (or Renewal) for Level 3 EVSE</t>
  </si>
  <si>
    <t>EVC-ENZ-L3-Dual-1</t>
  </si>
  <si>
    <t>EVC Optimize Level 3 Connector Software - Dual Port Add-On - 1 Year Term</t>
  </si>
  <si>
    <t xml:space="preserve">Additional  for Dual Port Level 3 Stations </t>
  </si>
  <si>
    <t>EVC-ENZ-L3-Dual-3</t>
  </si>
  <si>
    <t>EVC Optimize Level 3 Connector Software - Dual Port Add-On - 3 Year Term</t>
  </si>
  <si>
    <t xml:space="preserve">Additional for Dual Port Level 3 Stations </t>
  </si>
  <si>
    <t>EVC-ENZ-L3-Dual-5</t>
  </si>
  <si>
    <t>EVC Optimize Level 3 Connector Software - Dual Port Add-On - 5 Year Term</t>
  </si>
  <si>
    <t>EVC-ENZ-FL-L3-1</t>
  </si>
  <si>
    <t>EVC Fleet - 1YR Charging Management Plan (or Renewal) for Level 3 EVSE</t>
  </si>
  <si>
    <t>EVC-ENZ-FL-L3-3</t>
  </si>
  <si>
    <t>EVC Fleet - 3YR Charging Management Plan (or Renewal) for Level 3 EVSE</t>
  </si>
  <si>
    <t>EVC-ENZ-FL-L3-5</t>
  </si>
  <si>
    <t>EVC Fleet - 5YR Charging Management Plan (or Renewal) for Level 3 EVSE</t>
  </si>
  <si>
    <t>EvoCharge</t>
  </si>
  <si>
    <t>EVSE-50A-S-W</t>
  </si>
  <si>
    <t>EVSE50 Single Wall</t>
  </si>
  <si>
    <t xml:space="preserve">Made in USA, EvoCharge EVC50 LTE, Adjustable 50A/48A/40A/32A, Wall Mount, Single Port (J1772 or NACS), RFID Reader, 4G LTE Gateway </t>
  </si>
  <si>
    <t>EVSE-50A-S-W-CR</t>
  </si>
  <si>
    <t>EVSE50 Single Wall - Cable Retractor</t>
  </si>
  <si>
    <t>Made in USA, EvoCharge EVC50 LTE, Adjustable 50A/48A/40A/32A, Wall Mount, Single Port (J1772 or NACS), RFID Reader, 4G LTE Gateway with Cable Retractor</t>
  </si>
  <si>
    <t>EVSE-50A-S-P</t>
  </si>
  <si>
    <t>EVSE50 Single Pedestal</t>
  </si>
  <si>
    <t xml:space="preserve">Made in USA, EvoCharge EVC50 LTE, Adjustable 50A/48A/40A/32A, Pedestal Mount, Single Port (J1772 or NACS), RFID Reader, 4G LTE Gateway </t>
  </si>
  <si>
    <t>EVSE-50A-S-P-CR</t>
  </si>
  <si>
    <t>EVSE50 Single Pedestal - Cable Retractor</t>
  </si>
  <si>
    <t>Made in USA, EvoCharge EVC50 LTE, Adjustable 50A/48A/40A/32A, Pedestal Mount, Single Port (J1772 or NACS), RFID Reader, 4G LTE Gateway with Cable Retractor</t>
  </si>
  <si>
    <t>EVSE-50A-D-W</t>
  </si>
  <si>
    <t>EVSE50 Dual Wall</t>
  </si>
  <si>
    <t xml:space="preserve">Made in USA, EvoCharge EVC50 LTE, Adjustable 50A/48A/40A/32A, Wall Mount, Dual Port (J1772 or NACS), RFID Reader, 4G LTE Gateway </t>
  </si>
  <si>
    <t>EVSE-50A-D-W-CR</t>
  </si>
  <si>
    <t>EVSE50 Dual Wall - Cable Retractor</t>
  </si>
  <si>
    <t>Made in USA, EvoCharge EVC50 LTE, Adjustable 50A/48A/40A/32A, Wall Mount, Dual Port (J1772 or NACS), RFID Reader, 4G LTE Gateway with Cable Retractor</t>
  </si>
  <si>
    <t>EVSE-50A-D-P</t>
  </si>
  <si>
    <t>EVSE50 Dual Pedestal</t>
  </si>
  <si>
    <t xml:space="preserve">Made in USA, EvoCharge EVC50 LTE, Adjustable 50A/48A/40A/32A, Pedestal Mount, Dual Port (J1772 or NACS), RFID Reader, 4G LTE Gateway </t>
  </si>
  <si>
    <t>EVSE-50A-D-P-CR</t>
  </si>
  <si>
    <t>EVSE50 Dual Pedestal - Cable Retractor</t>
  </si>
  <si>
    <t>Made in USA, EvoCharge EVC50 LTE, Adjustable 50A/48A/40A/32A, Pedestal Mount, Dual Port (J1772 or NACS), RFID Reader, 4G LTE Gateway with Cable Retractor</t>
  </si>
  <si>
    <t>Lincoln Electric</t>
  </si>
  <si>
    <t>K5488-1</t>
  </si>
  <si>
    <t>Velion 150kW Power Tower</t>
  </si>
  <si>
    <t>K5489-1</t>
  </si>
  <si>
    <t>Velion Pedestal - Single Cable CCS1 - 12' cable length - 300A 
rating</t>
  </si>
  <si>
    <t>K5489-2</t>
  </si>
  <si>
    <t>Velion Pedestal - Dual Cable CCS1 &amp; NACS - 12' Cable Length - 
300A Rating</t>
  </si>
  <si>
    <t>K5490-1</t>
  </si>
  <si>
    <t>Velion 150kW System with Single Cable CCS1 Pedestal</t>
  </si>
  <si>
    <t>K5490-2</t>
  </si>
  <si>
    <t>Velion 150kW System with Dual Cable CCS1 &amp; NACS Pedestal</t>
  </si>
  <si>
    <t>K5605-1</t>
  </si>
  <si>
    <t>Velion EV Charger 2 YR EXTENDED WARRANTY - PARTS &amp; LABOR per System</t>
  </si>
  <si>
    <t>K5606-1</t>
  </si>
  <si>
    <t>Velion EV Charger 7 YR EXTENDED WARRANTY - PARTS &amp; LABOR per System</t>
  </si>
  <si>
    <t>K5607-1</t>
  </si>
  <si>
    <t>ChargeExec CMS Software - 1 YR License Per Charge Port/Yr</t>
  </si>
  <si>
    <t>K60801</t>
  </si>
  <si>
    <t>Preventative Maintenace Package Per System - Annual Inspection</t>
  </si>
  <si>
    <t>LiteOn</t>
  </si>
  <si>
    <t>CH-L-SCP80-1-18</t>
  </si>
  <si>
    <t>SC80A Plus Gen 2 Single/Wall/18'</t>
  </si>
  <si>
    <t xml:space="preserve">SCPlus 80A Single-port wall mount charging station and 18' Cable (J1772, WiFi, ISO 15118). </t>
  </si>
  <si>
    <t>CH-L-SCP80-1-18-P</t>
  </si>
  <si>
    <t>SC80A Plus Gen 2 Single/Ped/18'</t>
  </si>
  <si>
    <t>SCPlus 80A Single-port pedestal mount charging station and 18' cable. (J1772, WiFi, ISO 15118)</t>
  </si>
  <si>
    <t>CH-L-SCP80-1-18-DP</t>
  </si>
  <si>
    <t>SC80A Plus Gen 2 Dual/Ped/18'</t>
  </si>
  <si>
    <t xml:space="preserve">SCPlus 80A Dual-port pedestal mount charging station and 18' cable (J1772, WiFi, ISO 15118). </t>
  </si>
  <si>
    <t>CH-L-SCP80-1-18-DPR</t>
  </si>
  <si>
    <t>SC80A Plus Gen 2 Dual/Ped/Retract/18'</t>
  </si>
  <si>
    <t xml:space="preserve">SCPlus 80A Dual-port pedestal mount charging station, retractor and 18' cable (J1772, WiFi, ISO 15118). </t>
  </si>
  <si>
    <t>CH-L-SCP80-1-25</t>
  </si>
  <si>
    <t>SC80A Plus Gen 2 Single/Wall/25'</t>
  </si>
  <si>
    <t>SCPlus 80A Single-port wall mount charging station and 25' cable (J1772, WiFi, ISO 15118)</t>
  </si>
  <si>
    <t>CH-L-SCP80-1-25-D</t>
  </si>
  <si>
    <t>SC80A Plus Gen 2 Single/Ped/25'</t>
  </si>
  <si>
    <t>SCPlus 80A Single-port pedestal mount charging station and 25' cable (J1772, WiFi, ISO 15118)</t>
  </si>
  <si>
    <t>CH-L-SCP80-1-25-DP</t>
  </si>
  <si>
    <t>SC80A Plus Gen 2 Dual/Ped/25'</t>
  </si>
  <si>
    <t>SCPlus 80A Dual-port pedestal mount charging station and 25' cable (J1772, WiFi, ISO 15118)</t>
  </si>
  <si>
    <t>CH-L-SCP80-1-25-DPR</t>
  </si>
  <si>
    <t>SC80A Plus Gen 2 Dual/Ped/Retract/25'</t>
  </si>
  <si>
    <t>SCPlus 80A Dual-port pedestal mount charging station, retractor and 25' cable (J1772, WiFi, ISO 15118)</t>
  </si>
  <si>
    <t>CH-L-IC80-1-18</t>
  </si>
  <si>
    <t>IC80A Gen 2 Single/Wall/18'</t>
  </si>
  <si>
    <t xml:space="preserve">IC80A Single-port wall mount charging station and 18' Cable (J1772, WiFi, LTE, RFID). </t>
  </si>
  <si>
    <t>CH-L-IC80-1-18-P</t>
  </si>
  <si>
    <t>IC80A Gen 2 Single/Ped/18'</t>
  </si>
  <si>
    <t>IC80A Single-port pedestal mount charging station and 18' cable. (J1772, WiFi, LTE, RFID)</t>
  </si>
  <si>
    <t>CH-L-IC80-1-18-DP</t>
  </si>
  <si>
    <t>IC80A Gen 2 Dual/Ped/18'</t>
  </si>
  <si>
    <t xml:space="preserve">IC80A Dual-port pedestal mount charging station and 18' cable (J1772, WiFi, LTE, RFID). </t>
  </si>
  <si>
    <t>CH-L-IC80-1-18-DPR</t>
  </si>
  <si>
    <t>IC80A Gen 2 Dual/Ped/Retract/18'</t>
  </si>
  <si>
    <t xml:space="preserve">IC80A Dual-port pedestal mount charging station, retractor and 18' cable (J1772, WiFi, LTE RFID). </t>
  </si>
  <si>
    <t>CH-L-IC80-1-25</t>
  </si>
  <si>
    <t>IC80A Gen 2 Single/Wall/25'</t>
  </si>
  <si>
    <t>IC80A Single-port wall mount charging station and 25' cable (J1772, WiFi, LTE, RFID)</t>
  </si>
  <si>
    <t>CH-L-IC80-1-25-D</t>
  </si>
  <si>
    <t>IC80A Gen 2 Single/Ped/25'</t>
  </si>
  <si>
    <t>IC80A Single-port pedestal mount charging station and 25' cable (J1772, WiFi, LTE, RFID)</t>
  </si>
  <si>
    <t>CH-L-IC80-1-25-DP</t>
  </si>
  <si>
    <t>IC80A Gen 2 Dual/Ped/25'</t>
  </si>
  <si>
    <t>IC80A Dual-port pedestal mount charging station and 25' cable (J1772, WiFi, LTE, RFID)</t>
  </si>
  <si>
    <t>CH-L-IC80-1-25-DPR</t>
  </si>
  <si>
    <t>IC80A Gen 2 Dual/Ped/Retract/25'</t>
  </si>
  <si>
    <t>IC80A Dual-port pedestal mount charging station, retractor and 25' cable (J1772, WiFi, LTE, RFID)</t>
  </si>
  <si>
    <t>PowerCharge</t>
  </si>
  <si>
    <t>E20SWP</t>
  </si>
  <si>
    <t>PowerCharge Energy Platinum, 32a, Single Wall Mount (Networked)</t>
  </si>
  <si>
    <t>PowerCharge Energy Platinum, 32a, Single Wall Mount (Networked) Energy Platinum, 32a, Single Wall Mount (Networked)</t>
  </si>
  <si>
    <t>E20SWP-CR</t>
  </si>
  <si>
    <t>PowerCharge Energy Platinum, 32a, Single Wall Mount (Networked) with Retractor</t>
  </si>
  <si>
    <t>PowerCharge Energy Platinum, 32a, Single Wall Mount (Networked) with Retractor Energy Platinum, 32a, Single Wall Mount (Networked) with Retractor</t>
  </si>
  <si>
    <t>E20DWP</t>
  </si>
  <si>
    <t>PowerCharge Energy Platinum, 32a, Dual Wall Mount (Networked)</t>
  </si>
  <si>
    <t>PowerCharge Energy Platinum, 32a, Dual Wall Mount (Networked) Energy Platinum, 32a, Dual Wall Mount (Networked)</t>
  </si>
  <si>
    <t>E20DWP-CR</t>
  </si>
  <si>
    <t>PowerCharge Energy Platinum, 32a, Dual Wall Mount (Networked) with Retractor</t>
  </si>
  <si>
    <t>PowerCharge Energy Platinum, 32a, Dual Wall Mount (Networked) with Retractor Energy Platinum, 32a, Dual Wall Mount (Networked) with Retractor</t>
  </si>
  <si>
    <t>E20SPP</t>
  </si>
  <si>
    <t>PowerCharge Energy Platinum, 32a, Single Pedestal Mount (Networked)</t>
  </si>
  <si>
    <t>PowerCharge Energy Platinum, 32a, Single Pedestal Mount (Networked) Energy Platinum, 32a, Single Pedestal Mount (Networked)</t>
  </si>
  <si>
    <t>E20SPP-CR</t>
  </si>
  <si>
    <t>PowerCharge Energy Platinum, 32a, Single Pedestal Mount (Networked) with Retractor</t>
  </si>
  <si>
    <t>PowerCharge Energy Platinum, 32a, Single Pedestal Mount (Networked) with Retractor Energy Platinum, 32a, Single Pedestal Mount (Networked) with Retractor</t>
  </si>
  <si>
    <t>E20DPP</t>
  </si>
  <si>
    <t>PowerCharge Energy Platinum, 32a, Dual Pedestal Mount (Networked)</t>
  </si>
  <si>
    <t>PowerCharge Energy Platinum, 32a, Dual Pedestal Mount (Networked) Energy Platinum, 32a, Dual Pedestal Mount (Networked)</t>
  </si>
  <si>
    <t>E20DPP-CR</t>
  </si>
  <si>
    <t>PowerCharge Energy Platinum, 32a, Dual Pedestal Mount (Networked) with Retractor</t>
  </si>
  <si>
    <t>PowerCharge Energy Platinum, 32a, Dual Pedestal Mount (Networked) with Retractor Energy Platinum, 32a, Dual Pedestal Mount (Networked) with Retractor</t>
  </si>
  <si>
    <t>PL20DPP</t>
  </si>
  <si>
    <t xml:space="preserve">PowerCharge Pro-Lightning, 32a Dual Pedestal Mount (Networked) </t>
  </si>
  <si>
    <t xml:space="preserve">PowerCharge Pro-Lightning, 32a Dual Pedestal Mount (Networked)  Pro-Lightning, 32a Dual Pedestal Mount (Networked) </t>
  </si>
  <si>
    <t>PL20DPP-CR</t>
  </si>
  <si>
    <t>PowerCharge Pro-Lightning, 32a, Dual Pedestal Mount (Networked) with Retractor</t>
  </si>
  <si>
    <t>PowerCharge Pro-Lightning, 32a, Dual Pedestal Mount (Networked) with Retractor Pro-Lightning, 32a, Dual Pedestal Mount (Networked) with Retractor</t>
  </si>
  <si>
    <t>E35SWP</t>
  </si>
  <si>
    <t>PowerCharge Energy Platinum  40 amp Single Wall Mount (Networked)</t>
  </si>
  <si>
    <t>PowerCharge Energy Platinum  40 amp Single Wall Mount (Networked) Energy Platinum  40 amp Single Wall Mount (Networked)</t>
  </si>
  <si>
    <t>E35SWP-CR</t>
  </si>
  <si>
    <t>PowerCharge Energy Platinum 40 amp Single Wall Mount (Networked) with Retractor</t>
  </si>
  <si>
    <t>PowerCharge Energy Platinum 40 amp Single Wall Mount (Networked) with Retractor Energy Platinum 40 amp Single Wall Mount (Networked) with Retractor</t>
  </si>
  <si>
    <t>E35DWP</t>
  </si>
  <si>
    <t>PowerCharge 40 amp Dual Wall Mount (Networked)</t>
  </si>
  <si>
    <t>PowerCharge 40 amp Dual Wall Mount (Networked) 40 amp Dual Wall Mount (Networked)</t>
  </si>
  <si>
    <t>E35DWP-CR</t>
  </si>
  <si>
    <t>PowerCharge 40 amp Dual Wall Mount (Networked) with Retractor</t>
  </si>
  <si>
    <t>PowerCharge 40 amp Dual Wall Mount (Networked) with Retractor 40 amp Dual Wall Mount (Networked) with Retractor</t>
  </si>
  <si>
    <t>E35SPP</t>
  </si>
  <si>
    <t>PowerCharge 40 amp Single Pedestal Mount (Networked)</t>
  </si>
  <si>
    <t>PowerCharge 40 amp Single Pedestal Mount (Networked) 40 amp Single Pedestal Mount (Networked)</t>
  </si>
  <si>
    <t>E35SPP-CR</t>
  </si>
  <si>
    <t>PowerCharge 40 amp Single Pedestal Mount (Networked) with Retractor</t>
  </si>
  <si>
    <t>PowerCharge 40 amp Single Pedestal Mount (Networked) with Retractor 40 amp Single Pedestal Mount (Networked) with Retractor</t>
  </si>
  <si>
    <t>E35DPP</t>
  </si>
  <si>
    <t>PowerCharge 40 amp Dual Pedestal Mount (Networked)</t>
  </si>
  <si>
    <t>PowerCharge 40 amp Dual Pedestal Mount (Networked) 40 amp Dual Pedestal Mount (Networked)</t>
  </si>
  <si>
    <t>E35DPP-CR</t>
  </si>
  <si>
    <t>PowerCharge 40 amp Dual Pedestal Mount (Networked) with Retractor</t>
  </si>
  <si>
    <t>PowerCharge 40 amp Dual Pedestal Mount (Networked) with Retractor 40 amp Dual Pedestal Mount (Networked) with Retractor</t>
  </si>
  <si>
    <t>PL35DPP</t>
  </si>
  <si>
    <t xml:space="preserve">PowerCharge Pro-Lightning 40 amp Dual Pedestal Mount (Networked) </t>
  </si>
  <si>
    <t xml:space="preserve">PowerCharge Pro-Lightning 40 amp Dual Pedestal Mount (Networked)  Pro-Lightning 40 amp Dual Pedestal Mount (Networked) </t>
  </si>
  <si>
    <t>PL35DPP-CR</t>
  </si>
  <si>
    <t>PowerCharge Pro-Lightning 40 amp Dual Pedestal Mount (Networked) with Retractor</t>
  </si>
  <si>
    <t>PowerCharge Pro-Lightning 40 amp Dual Pedestal Mount (Networked) with Retractor Pro-Lightning 40 amp Dual Pedestal Mount (Networked) with Retractor</t>
  </si>
  <si>
    <t>E80SWP</t>
  </si>
  <si>
    <t>PowerCharge Energy Platinum 80a EV Charger, Single-Port, Wall Mount, Networked</t>
  </si>
  <si>
    <t>PowerCharge Energy Platinum 80a EV Charger, Single-Port, Wall Mount, Networked Energy Platinum 80a EV Charger, Single-Port, Wall Mount, Networked</t>
  </si>
  <si>
    <t>E80SWP-CR</t>
  </si>
  <si>
    <t>PowerCharge Energy Platinum 80a EV Charger, Single-Port, Wall Mount, Networked, Cable Retractor</t>
  </si>
  <si>
    <t>PowerCharge Energy Platinum 80a EV Charger, Single-Port, Wall Mount, Networked, Cable Retractor Energy Platinum 80a EV Charger, Single-Port, Wall Mount, Networked, Cable Retractor</t>
  </si>
  <si>
    <t>E80SPP</t>
  </si>
  <si>
    <t>PowerCharge Energy Platinum 80a EV Charger, Single-Port, Pedestal, Networked</t>
  </si>
  <si>
    <t>PowerCharge Energy Platinum 80a EV Charger, Single-Port, Pedestal, Networked Energy Platinum 80a EV Charger, Single-Port, Pedestal, Networked</t>
  </si>
  <si>
    <t>E80SPP-CR</t>
  </si>
  <si>
    <t>PowerCharge Energy Platinum 80a EV Charger, Single-Port, Pedestal, Networked, Cable Retractor</t>
  </si>
  <si>
    <t>PowerCharge Energy Platinum 80a EV Charger, Single-Port, Pedestal, Networked, Cable Retractor Energy Platinum 80a EV Charger, Single-Port, Pedestal, Networked, Cable Retractor</t>
  </si>
  <si>
    <t>E80DPP</t>
  </si>
  <si>
    <t>PowerCharge Energy Platinum 80a EV Charger, Dual-Port, Pedestal, Networked</t>
  </si>
  <si>
    <t>PowerCharge Energy Platinum 80a EV Charger, Dual-Port, Pedestal, Networked Energy Platinum 80a EV Charger, Dual-Port, Pedestal, Networked</t>
  </si>
  <si>
    <t>E80DPP-CR</t>
  </si>
  <si>
    <t>PowerCharge Energy Platinum 80a EV Charger, Dual-Port, Pedestal, Networked, Cable Retractors</t>
  </si>
  <si>
    <t>PowerCharge Energy Platinum 80a EV Charger, Dual-Port, Pedestal, Networked, Cable Retractors Energy Platinum 80a EV Charger, Dual-Port, Pedestal, Networked, Cable Retractors</t>
  </si>
  <si>
    <t>EVCS-A34</t>
  </si>
  <si>
    <t>PowerCharge Sign (No Parking Unless EV Charging)</t>
  </si>
  <si>
    <t>PowerCharge Sign (No Parking Unless EV Charging) Sign (No Parking Unless EV Charging)</t>
  </si>
  <si>
    <t>EVCS-A58</t>
  </si>
  <si>
    <t>PowerCharge No-Pour Base</t>
  </si>
  <si>
    <t>PowerCharge No-Pour Base No-Pour Base</t>
  </si>
  <si>
    <t>PC-E32-09</t>
  </si>
  <si>
    <t>PowerCharge Platinum (non-networked)32A Dual Pedestal</t>
  </si>
  <si>
    <t>PowerCharge Platinum (non-networked)32A Dual Pedestal PowerCharge Platinum Charging Station, Pedestal mount - Dual Port, 208/240v, 32a (7.6kW), 18', J1772, OCPP 1.6, RFID Access Control, Includes standard 3 year warranty (Parts Only)</t>
  </si>
  <si>
    <t>PC-E32-33</t>
  </si>
  <si>
    <t>PowerCharge Platinum (non-networked)32A Dual Pedestal with Cable Retractor</t>
  </si>
  <si>
    <t>PowerCharge Platinum (non-networked)32A Dual Pedestal with Cable Retractor PowerCharge Platinum Charging Station, Pedestal mount - Dual Port, 208/240v, 32a (7.6kW), 18', J1772, OCPP 1.6, Includes Cable Retractors, RFID Access Control, Includes standard 3 year warranty (Parts Only)</t>
  </si>
  <si>
    <t>PC-RFID-A-03</t>
  </si>
  <si>
    <t>PowerCharge RFI</t>
  </si>
  <si>
    <t>PowerCharge RFI PowerCharge RFID access control card, 10pk</t>
  </si>
  <si>
    <t>PC-6x6x48-P-01</t>
  </si>
  <si>
    <t>Powercharge - Add-on - L2 - Universal Pedestal 6x6x48</t>
  </si>
  <si>
    <t>Powercharge - Add-on - L2 - Universal Pedestal 6x6x48 Universal Pedestal, Heavy-duty aluminum, attractive/durable powder coat finish, stainless steel hardware included, Engineered for stability &amp; durability, access panel for easy installation, fits most wall mount charging stations, use with one or two chargers</t>
  </si>
  <si>
    <t>E48C03-SWP</t>
  </si>
  <si>
    <t>PowerCharge Energy Series, Adjustable 48A/40A/32A</t>
  </si>
  <si>
    <t>PowerCharge Energy Series, Adjustable 48A/40A/32A, Wall Mount, Single Port, RFID Reader, Gateway 4G</t>
  </si>
  <si>
    <t>E48C03-SWP-CR</t>
  </si>
  <si>
    <t>PowerCharge Energy Series, Adjustable 48A/40A/32A, Wall Mount, Single Port, RFID Reader, Gateway 4G, Cable Retractor</t>
  </si>
  <si>
    <t>E48C03-SPP</t>
  </si>
  <si>
    <t>PowerCharge Energy Series, Adjustable 48A/40A/32A, Pedestal Mount, Single Port, RFID Reader, Gateway 4G</t>
  </si>
  <si>
    <t>E48C03-SPP-CR</t>
  </si>
  <si>
    <t>PowerCharge Energy Series, Adjustable 48A/40A/32A, Pedestal Mount, Single Port, RFID Reader,Gateway 4G, Cable Retractor</t>
  </si>
  <si>
    <t>E48C03-DWP</t>
  </si>
  <si>
    <t>PowerCharge Energy Series, Adjustable 48A/40A/32A, Wall Mount, Dual Port, RFID Reader, Gateway 4G</t>
  </si>
  <si>
    <t>E48C03-DWP-CR</t>
  </si>
  <si>
    <t>PowerCharge Energy Series, Adjustable 48A/40A/32A, Wall Mount, Dual Port, RFID Reader,Gateway 4G, Cable Retractor</t>
  </si>
  <si>
    <t>E48C03-DPP</t>
  </si>
  <si>
    <t>PowerCharge Energy Series, Adjustable 48A/40A/32A, Pedestal Mount, Dual Port, RFID Reader, Gateway 4G</t>
  </si>
  <si>
    <t>E48C03-DPP-CR</t>
  </si>
  <si>
    <t>PowerCharge Energy Series, Adjustable 48A/40A/32A, Pedestal Mount, Dual Port, RFID Reader, Gateway 4G, Cable Retractor</t>
  </si>
  <si>
    <t>E80C03-SWP</t>
  </si>
  <si>
    <t>PowerCharge Energy Series, Adjustable 80A/48A/40A/32A</t>
  </si>
  <si>
    <t>PowerCharge Energy Series, Adjustable 80A/48A/40A/32A, Wall Mount, Single Port, RFID Reader, Gateway 4G</t>
  </si>
  <si>
    <t>E80C23-SWP-CR</t>
  </si>
  <si>
    <t>PowerCharge Energy Series, Adjustable 80A/48A/40A/32A, Wall Mount, Single Port, RFID Reader, Gateway 4G, Cable Retractor</t>
  </si>
  <si>
    <t>E80C23-SPP</t>
  </si>
  <si>
    <t>PowerCharge Energy Series, Adjustable 80A/48A/40A/32A, Pedestal Mount, Single Port, RFID Reader, Gateway 4G</t>
  </si>
  <si>
    <t>E80C23-SPP-CR</t>
  </si>
  <si>
    <t>PowerCharge Energy Series, Adjustable 80A/48A/40A/32A, Pedestal Mount, Single Port, RFID Reader,Gateway 4G, Cable Retractor</t>
  </si>
  <si>
    <t>E80C23-DPP</t>
  </si>
  <si>
    <t>PowerCharge Energy Series, Adjustable 80A/48A/40A/32A, Pedestal Mount, Dual Port, RFID Reader, Gateway 4G</t>
  </si>
  <si>
    <t>E80C23-DPP-CR</t>
  </si>
  <si>
    <t>PowerCharge Energy Series, Adjustable 80A/48A/40A/32A, Pedestal Mount, Dual Port, RFID Reader, Gateway 4G, Cable Retractor</t>
  </si>
  <si>
    <t>Tritium Power Solutions</t>
  </si>
  <si>
    <t>RTM 50kW</t>
  </si>
  <si>
    <t>Tritium DCFC RTM 50</t>
  </si>
  <si>
    <t>Tritium’s modular and scalable RTM50kW is the tipping point to electrification of transportation and is powering the e-mobility revolution. This smart, scalable and reliable platform couples Tritium’s DNA of liquid cooling, small footprint, and industry leading IP65 rated enclosure, with a modular power electronics design. The network ready OCPP 1.6 compliant All-in-one unit with reinforced isolating transformer supports simultaneous charging with mix &amp; match CCS1/CCS2 and CHAdeMO connectors.  Lightweight but strong, easy to install, cost-effective, and back by 24/7 customer care.</t>
  </si>
  <si>
    <t>RTM 75kW</t>
  </si>
  <si>
    <t>Tritium DCFC RTM 75</t>
  </si>
  <si>
    <t>Tritium’s modular and scalable RTM75/75kW is the tipping point to electrification of transportation and is powering the e-mobility revolution. This smart, scalable and reliable platform couples Tritium’s DNA of liquid cooling, small footprint, and industry leading IP65 rated enclosure, with a modular power electronics design. The network ready OCPP 1.6 compliant All-in-one unit with reinforced isolating transformer supports simultaneous charging with mix &amp; match CCS1/CCS2 and CHAdeMO connectors.  Lightweight but strong, easy to install, cost-effective, and back by 24/7 customer care.</t>
  </si>
  <si>
    <t>RTM50 CCR</t>
  </si>
  <si>
    <t>Tritium - DCFC - Dual Port CCS1/CCS1 - RTM 75 (50kW) - 20ft 200A Cables with Credit Card Reader</t>
  </si>
  <si>
    <t>Tritium - DCFC - Dual Port CCS1/CCS1 - RTM 75 (50kW) - 20ft 200A Cables with Credit Card Reader 50kW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</si>
  <si>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RTM75 CCR</t>
  </si>
  <si>
    <t>Tritium - DCFC - Dual Port CCS1/CCS1 - RTM 75 (75kW) - 20ft 200A Cables with Credit Card Reader</t>
  </si>
  <si>
    <t>Tritium - DCFC - Dual Port CCS1/CCS1 - RTM 75 (75kW) - 20ft 200A Cables with Credit Card Reader 75kW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</si>
  <si>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PKM150-2</t>
  </si>
  <si>
    <t>Tritium - DCFC -  PKM150 (150kW) 1x PKM 360kw Rectifier, 2 Charging Dispensers</t>
  </si>
  <si>
    <t xml:space="preserve">Tritium - DCFC -  PKM150 (150kW) 1x PKM 360kw Rectifier, 2 Charging Dispensers PKM150 (150kW) 2 Charging Station Site = 4 Charge Points This configuration Includes: • 1x PKM 360kW Rectifier Unit. Includes 5 years PKM Connectivity Package; Includes SIM, GSM Connectivity, Cellular Data. </t>
  </si>
  <si>
    <t>PKM150-3</t>
  </si>
  <si>
    <t>Tritium - DCFC - PKM150 (150kW)1x PKM 360kw Rectifier,  Charging Dispensers</t>
  </si>
  <si>
    <t xml:space="preserve">Tritium - DCFC - PKM150 (150kW)1x PKM 360kw Rectifier,  Charging Dispensers PKM150 (150kW) 3 Charging Station Site = 6 Charge Points This configuration Includes: • 1x PKM 360kW Rectifier Unit. Includes 5 years PKM Connectivity Package; Includes SIM, GSM Connectivity, Cellular Data. </t>
  </si>
  <si>
    <t>PKM150-4</t>
  </si>
  <si>
    <t>Tritium - DCFC - PKM150 (150kW) 1x PKM 360kw Rectifier, 4 Charging Dispensers</t>
  </si>
  <si>
    <t xml:space="preserve">Tritium - DCFC - PKM150 (150kW) 1x PKM 360kw Rectifier, 4 Charging Dispensers PKM150 (150kW) 4 Charging Station Site = 8 Charge Points This configuration Includes: • 1x PKM 360kW Rectifier Unit. Includes 5 years PKM Connectivity Package; Includes SIM, GSM Connectivity, Cellular Data. </t>
  </si>
  <si>
    <t>Blink</t>
  </si>
  <si>
    <t>L2-630-Full1-18</t>
  </si>
  <si>
    <t>Series 6 Single Plug Charging Station - 30A, 18' Cable</t>
  </si>
  <si>
    <t xml:space="preserve">Blink Charging Co. Series 6 Single Plug Charging Station 30A (7.2kW @ 240V/6.24kW @ 208V). 18' cable with single J1772 Plug. Includes RFID Card reader, LED charging status lights, LCD screen, 1 year full replacement warranty. </t>
  </si>
  <si>
    <t>L2-630-Full1-25</t>
  </si>
  <si>
    <t>Series 6 Single Plug Charging Station - 30A, 25' Cable</t>
  </si>
  <si>
    <t xml:space="preserve">Blink Charging Co. Series 6 Single Plug Charging Station 30A (7.2kW @ 240V/6.24kW @ 208V). 25' cable with single J1772 Plug. Includes RFID Card reader, LED charging status lights, LCD screen, 1 year full replacement warranty </t>
  </si>
  <si>
    <t>L2-748-Full1-18</t>
  </si>
  <si>
    <t>Series 7 Dual Plug Charging Station - 48A, 18' cable</t>
  </si>
  <si>
    <t xml:space="preserve">Blink Charging Co. Series 7 Dual Plug Charging Station 48A per plug (11.52kW @ 240V/9.98kW @ 208V). 18' cable with two J1772 Plugs. Includes RFID Card reader, LED charging status lights, LCD screen, 1 year full replacement warranty </t>
  </si>
  <si>
    <t>L2-748-Full1-25</t>
  </si>
  <si>
    <t>Series 7 Dual Plug Charging Station - 48A, 25' cable</t>
  </si>
  <si>
    <t xml:space="preserve">Blink Charging Co. Series 7 Dual Plug Charging Station 48A per plug (11.52kW @ 240V/9.98kW @ 208V). 25' cable with two J1772 Plugs. Includes RFID Card reader, LED charging status lights, LCD screen, 1 year full replacement warranty </t>
  </si>
  <si>
    <t>L2-780-Full1-18</t>
  </si>
  <si>
    <t>Series 7 Plus Dual Plug Charging Station - 80A, 18' cable</t>
  </si>
  <si>
    <t xml:space="preserve">Blink Charging Co. Series 7 Plus Dual Plug Charging Station 80A per plug (19.2kW @ 240V/16.64kW @ 208V). 18' cable with two J1772 Plugs. Includes RFID Card reader, LED charging status lights, LCD screen, 1 year full replacement warranty </t>
  </si>
  <si>
    <t>L2-780-Full1-25</t>
  </si>
  <si>
    <t>Series 7 Plus Dual Plug Charging Station - 80A, 25' cable</t>
  </si>
  <si>
    <t xml:space="preserve">Blink Charging Co. Series 7 Plus Dual Plug Charging Station 80A per plug (19.2kW @ 240V/16.64kW @ 208V). 25' cable with two J1772 Plugs. Includes RFID Card reader, LED charging status lights, LCD screen, 1 year full replacement warranty </t>
  </si>
  <si>
    <t>L2-848-Full1-18-CC</t>
  </si>
  <si>
    <t>Series 8 Dual Plug Charging Station - 48A, 18' cable, Credit Card Reader</t>
  </si>
  <si>
    <t xml:space="preserve">Blink Charging Co. Series 8 Dual Plug Charging Station 48A per plug (11.52kW @ 240V/9.98kW @ 208V). 18' cable with two J1772 Plugs. Includes Credit Card Reader, RFID Card reader, LED charging status lights, LCD screen, 1 year full replacement warranty </t>
  </si>
  <si>
    <t>L2-848-Full1-25-CC</t>
  </si>
  <si>
    <t>Series 8 Dual Plug Charging Station - 48A, 25' cable, Credit Card Reader</t>
  </si>
  <si>
    <t xml:space="preserve">Blink Charging Co. Series 8 Dual Plug Charging Station 48A per plug (11.52kW @ 240V/9.98kW @ 208V). 25' cable with two J1772 Plugs. Includes Credit Card Reader, RFID Card reader, LED charging status lights, LCD screen, 1 year full replacement warranty </t>
  </si>
  <si>
    <t>L2-880-Full1-18-CC</t>
  </si>
  <si>
    <t>Series 8 Plus Dual Plug Charging Station - 80A, 18' cable, Credit Card Reader</t>
  </si>
  <si>
    <t xml:space="preserve">Blink Charging Co. Series 8 Plus Dual Plug Charging Station 80A per plug (19.2kW @ 240V/16.64kW @ 208V). 18' cable with two J1772 Plugs. Includes Credit Card Reader, RFID Card reader, LED charging status lights, LCD screen, 1 year full replacement warranty </t>
  </si>
  <si>
    <t>L2-880-Full1-25-CC</t>
  </si>
  <si>
    <t>Series 8 Plus Dual Plug Charging Station - 80A, 25' cable, Credit Card Reader</t>
  </si>
  <si>
    <t xml:space="preserve">Blink Charging Co. Series 8 Plus Dual Plug Charging Station 80A per plug (19.2kW @ 240V/16.64kW @ 208V). 25' cable with two J1772 Plugs. Includes Credit Card Reader, RFID Card reader, LED charging status lights, LCD screen, 1 year full replacement warranty </t>
  </si>
  <si>
    <t>L2-SPM-S5-6</t>
  </si>
  <si>
    <t>Blink Single Pedestal (S6)</t>
  </si>
  <si>
    <t>L2-DPM-S5-S6</t>
  </si>
  <si>
    <t>Blink Dual Pedestal (S6)</t>
  </si>
  <si>
    <t>L2-WM-S5-S6</t>
  </si>
  <si>
    <t>Blink Wall Mount (S6)</t>
  </si>
  <si>
    <t>L2-AP-U</t>
  </si>
  <si>
    <t>Blink Anchor Plate (S6/S7/S7+/S8/S8+)</t>
  </si>
  <si>
    <t>L2-CMS-K-P-U</t>
  </si>
  <si>
    <t>Blink CMS Mounting Kit - Pedestal (S6/S7/S7+/S8/S8+)</t>
  </si>
  <si>
    <t>L2-CMS-K-WM-S5-S6</t>
  </si>
  <si>
    <t>Blink CMS Mounting Kit - Wall Mount (S6)</t>
  </si>
  <si>
    <t>L2-PM-S7-S8</t>
  </si>
  <si>
    <t>Blink Pedestal (S7/S7+/S8/S8+)</t>
  </si>
  <si>
    <t>L2-WM-S78P</t>
  </si>
  <si>
    <t>Blink Wall Mount (S7/S7+/S8)</t>
  </si>
  <si>
    <t>L2-CMS-WM-S78-S78P</t>
  </si>
  <si>
    <t>Blink CMS Mounting Kit - Wall Mount (S7/S7+/S8/S8+)</t>
  </si>
  <si>
    <t>L2-CMS-S-S5-S6</t>
  </si>
  <si>
    <t>Blink Cable Management System - Single (S6)</t>
  </si>
  <si>
    <t>L2-CMS-D-S78P</t>
  </si>
  <si>
    <t>Blink Cable Management System - Dual - 80A (S7+/S8+)</t>
  </si>
  <si>
    <t>L2-CMS-D-S5678</t>
  </si>
  <si>
    <t>Blink Cable Management System - Dual - 48A (S6/S7/S8)</t>
  </si>
  <si>
    <t>50-0304</t>
  </si>
  <si>
    <t>Blink 3-Yr Warranty - Parts and Labor - S6/S7 48A/ S7 80A</t>
  </si>
  <si>
    <t>L2-FS3-S8/S8P</t>
  </si>
  <si>
    <t>Blink 3-Yr Warranty - Parts and Labor - S8 48A/S8 80A</t>
  </si>
  <si>
    <t>50-0503</t>
  </si>
  <si>
    <t>Blink 5-Yr Warranty - Parts and Labor - S6/S7 48A/ S7 80A</t>
  </si>
  <si>
    <t>L2-FS5-S8/S8P</t>
  </si>
  <si>
    <t>Blink 5-Yr Warranty - Parts and Labor - S8 48A/ S8 80A</t>
  </si>
  <si>
    <t>L2-NSP-S6-1</t>
  </si>
  <si>
    <t>Blink Network Level 2 Station (Series 6) Annual</t>
  </si>
  <si>
    <t>L2-NSP-S6-3</t>
  </si>
  <si>
    <t>Blink Network Level 2 Station (Series 6) 3-Year</t>
  </si>
  <si>
    <t>L2-NSP-S6-5</t>
  </si>
  <si>
    <t>Blink NetworkLevel 2 Station (Series 6) 5-Year</t>
  </si>
  <si>
    <t>L2-NSP-S7-1</t>
  </si>
  <si>
    <t>Blink Network Level 2 Station (Series 7) Annual</t>
  </si>
  <si>
    <t>L2-NSP-S7-3</t>
  </si>
  <si>
    <t>Blink Network Level 2 Station (Series 7) 3-Year</t>
  </si>
  <si>
    <t>L2-NSP-S7-5</t>
  </si>
  <si>
    <t>Blink Network Level 2 Station (Series 7) 5-Year</t>
  </si>
  <si>
    <t>L2-NSP-S8-1</t>
  </si>
  <si>
    <t>Blink Network Level 2 Station (Series 8) Annual</t>
  </si>
  <si>
    <t>L2-NSP-S8-3</t>
  </si>
  <si>
    <t>Blink Network Level 2 Station (Series 8) 3-Year</t>
  </si>
  <si>
    <t>L2-NSP-S8-5</t>
  </si>
  <si>
    <t>Blink Network Level 2 Station (Series 8) 5-Year</t>
  </si>
  <si>
    <t>LG</t>
  </si>
  <si>
    <t>EVW011SK</t>
  </si>
  <si>
    <t>LG Level 2, 11.5kW EVSE, OCPP, 23 ft cable, with LED Display, RFID Card Reader, Built in Speaker (WiFi and Ethernet) Compatible with LG LTE Gateway</t>
  </si>
  <si>
    <t>LG Level 2, 11.5kW EVSE, 36ft cable, with LED Display, RFID Card Reader, Built in Speaker (WiFi and Ethernet) Compatible with LG LTE Gateway</t>
  </si>
  <si>
    <t>EVW011SM-MN.AUS</t>
  </si>
  <si>
    <t>LG 11.5kW Gen 2 with e-Centric</t>
  </si>
  <si>
    <t>LG 11.5kW Gen 2 with e-Centric, 23ft cable, LTE</t>
  </si>
  <si>
    <t>EVW019SM-MN.AUS</t>
  </si>
  <si>
    <t>LG 19.2kW Gen 2 with e-Centric</t>
  </si>
  <si>
    <t>LG 19.2kW Gen 2 with e-Centric, 23ft Cable, LTE</t>
  </si>
  <si>
    <t>TKPVE-N01A.AUS</t>
  </si>
  <si>
    <t>LG LTE Gateway (Network Hardware)</t>
  </si>
  <si>
    <t>LG LTE Gateway, Cellular Modem &amp; SIM Card (Need 1 GW for up to 10 stations) Gateway must be installed in the line of site</t>
  </si>
  <si>
    <t>TKPVE-B95B.ACC</t>
  </si>
  <si>
    <t>EZ Pull Cable retractor</t>
  </si>
  <si>
    <t>Single Port 95" for 23' cable length</t>
  </si>
  <si>
    <t>TKPVE-B95C.ACC</t>
  </si>
  <si>
    <t>Dual Port 95" for 23' cable length</t>
  </si>
  <si>
    <t>TKPVE-R95A.ACC</t>
  </si>
  <si>
    <t>UCR+ Cable Retractor</t>
  </si>
  <si>
    <t>UCR+ cable retractors (Light Gray)</t>
  </si>
  <si>
    <t>TKPVE-R95B.ACC</t>
  </si>
  <si>
    <t>UCR+ cable retractors (Black)</t>
  </si>
  <si>
    <t>TKPVE-S32A.AUS</t>
  </si>
  <si>
    <t>3x6x32" Pedestal Base</t>
  </si>
  <si>
    <t>TKPVE-B32A.AUS</t>
  </si>
  <si>
    <t>LG EVSE Mounting Bracket SINGLE</t>
  </si>
  <si>
    <t>TKPVE-B32B.AUS</t>
  </si>
  <si>
    <t>LG EVSE Mounting Bracket DOUBLE</t>
  </si>
  <si>
    <t>TKPVE-S95A.ACC</t>
  </si>
  <si>
    <t>6x6x48" Pedestal</t>
  </si>
  <si>
    <t>Single or Dual Port  6x6x48" Pedestal</t>
  </si>
  <si>
    <t>TKPVE-S95B.ACC</t>
  </si>
  <si>
    <t>EZ Pull Pedestal with Single retractor</t>
  </si>
  <si>
    <t>TKPVE-S95C.ACC</t>
  </si>
  <si>
    <t>EZ Pull Pedestal with Dual retractor</t>
  </si>
  <si>
    <t>TKPVE-B95A.ACC</t>
  </si>
  <si>
    <t>Dual wall bracket with retractors</t>
  </si>
  <si>
    <t>EVW1-EWF0-1.AA</t>
  </si>
  <si>
    <t>4- YR Return &amp; Repair Warranty</t>
  </si>
  <si>
    <t xml:space="preserve">1-YR Extended Care warranty | Customer ships station to LG &amp; repair. Customer responsible for Shipping cost to LG. </t>
  </si>
  <si>
    <t>EVW1-EWF0-2.AA</t>
  </si>
  <si>
    <t>5- YR Return &amp; Repair Warranty</t>
  </si>
  <si>
    <t>2-YR Extended Care warranty | Customer ships station to LG &amp; repair. Customer responsible for Shipping cost to LG.</t>
  </si>
  <si>
    <t>EVW1-SW10-1</t>
  </si>
  <si>
    <t>4- YR 24hr Quick-Swap Warranty</t>
  </si>
  <si>
    <t xml:space="preserve">1-YR Extended Care warranty | Customer ships station to LG. LG ships a replacement station to customer once LG receives RMA. </t>
  </si>
  <si>
    <t>EVW1-SW10-2</t>
  </si>
  <si>
    <t>5- YR 24hr Quick-Swap Warranty</t>
  </si>
  <si>
    <t xml:space="preserve">2-YR Extended Care warranty | Customer ships station to LG. LG ships a replacement station to customer once LG receives RMA. </t>
  </si>
  <si>
    <t>EVW1-SW10-0</t>
  </si>
  <si>
    <t>3- YR 24hr Quick-Swap Warranty</t>
  </si>
  <si>
    <t xml:space="preserve">3-YR warranty | Customer ships station to LG. LG ships a replacement station to customer once LG receives RMA. </t>
  </si>
  <si>
    <t>ChargePoint [Parts]</t>
  </si>
  <si>
    <t>CT4010-HD2-GW-LTE</t>
  </si>
  <si>
    <t>CT4011, NA, AC Station (head unit), 1 x Type 1, 32A, 1 Phase, 18 foot Cable, Pedestal, 5.7" Display, CCC/RFID, Cellular/WiFi, Vodafone SIM, UL</t>
  </si>
  <si>
    <t>CT4020-HD2-GW-LTE</t>
  </si>
  <si>
    <t>CT4000, NA, AC Station (head unit), 2 x Type 1, 30A, 1 Phase, 18 foot Cable, 5.7" Display, CCC/RFID, Cellular/WiFi, Vodafone SIM, UL, 1 YR Parts Warranty</t>
  </si>
  <si>
    <t>CT4025-HD2-GW-LTE</t>
  </si>
  <si>
    <t>CT4000, NA, AC Station (head unit), 2 x Type 1, 30A, 1 Phase, 23 foot Cable, 5.7" Display, CCC/RFID, Cellular/WiFi, Vodafone SIM, UL</t>
  </si>
  <si>
    <t>CT4000-CMK6</t>
  </si>
  <si>
    <t>CT4000 Cord Management Kit 6'</t>
  </si>
  <si>
    <t>CT4001-BD</t>
  </si>
  <si>
    <t>CT4001-BD includes integrated CMK adapter and sign guides</t>
  </si>
  <si>
    <t>CT4003-BD</t>
  </si>
  <si>
    <t>CT4003 Wall Mount Body</t>
  </si>
  <si>
    <t>CT4001-CAP</t>
  </si>
  <si>
    <t>CT4000 Bollard Mount Cap</t>
  </si>
  <si>
    <t>CT4003-CAP</t>
  </si>
  <si>
    <t>CT4000 Wall Mount Cap</t>
  </si>
  <si>
    <t>J1772-GCC-REPLACEMENT-LATCH</t>
  </si>
  <si>
    <t>Replacement_Latch_For_J1772_GCC</t>
  </si>
  <si>
    <t>J1772-LATCH-REPLACEMENT-TOOL-KIT</t>
  </si>
  <si>
    <t>Replacement_Tool_Kit_For_J1772_Latch</t>
  </si>
  <si>
    <t>CT4000-RRC-F</t>
  </si>
  <si>
    <t>CT4000 Replacement CMK retractor cable (2 cords &amp; HW, 6' CMK)</t>
  </si>
  <si>
    <t>CT4000-RRC8-F</t>
  </si>
  <si>
    <t>CT4000 Replacement CMK retractor cable (2 cords &amp; HW, 8' CMK)</t>
  </si>
  <si>
    <t>CT4000-LNS-F</t>
  </si>
  <si>
    <t>CT4000 Replacement Head Lens</t>
  </si>
  <si>
    <t>Assembly,Power Plate,Cover,CT40xx</t>
  </si>
  <si>
    <t>CT4003-CMKMNT-F</t>
  </si>
  <si>
    <t>CT4003 CMK to Wall Mounting Kit</t>
  </si>
  <si>
    <t>CT4000-SIGN-F</t>
  </si>
  <si>
    <t>CT4000 "EV Only" Sign, 6' CMK</t>
  </si>
  <si>
    <t>CT4000-SIGN8-F</t>
  </si>
  <si>
    <t>CT4000 "EV Only" Sign, 8' CMK</t>
  </si>
  <si>
    <t>CT4001-MNT-F</t>
  </si>
  <si>
    <t>CT4001 Floor Mounting Kit</t>
  </si>
  <si>
    <t>CT4000-MUK-ATT-CAT4</t>
  </si>
  <si>
    <t>LTE Modem Upgrade Kit (Use for AT&amp;T CT4Ks)</t>
  </si>
  <si>
    <t>CT4000-MUK-VER-CAT4</t>
  </si>
  <si>
    <t>LTE Modem Upgrade Kit</t>
  </si>
  <si>
    <t>CT4000 Power Management Kit. Allows both ports on a dual port station to share a single 40A circuit (Power Share). Also allows a CT4000 to be set up to operate at a lower current (Power Select).</t>
  </si>
  <si>
    <t>CP6010B-HD-GW-LTE-SING-ES-50A</t>
  </si>
  <si>
    <t>CP6010, NA, Head Assembly, Including CCOM, 8" Touch Display, No Camera, CPIM, Lens, Single Holster Frame, Energy Star, No Cable, 50A maximum</t>
  </si>
  <si>
    <t>CP6010B-HD-GW-LTE-SING</t>
  </si>
  <si>
    <t>CP6K, NA, Head Assembly, Including CCOM, 8" Touch Display, No Camera, CPIM, Lens, Single Holster, No Cable</t>
  </si>
  <si>
    <t>CP6010X-HD-GW-LTE-SING</t>
  </si>
  <si>
    <t>CP6K, NA, Head Assembly, Including CCOM, No Display, No Camera, CPIM, Lens, Single Holster Frame, No Cable</t>
  </si>
  <si>
    <t>CP6020B-HD-GW-LTE-DUAL-ES-50A</t>
  </si>
  <si>
    <t>CP6020, NA, Head Assembly, Including CCOM, 8" Touch Display, No Camera, CPIM, Lens, Dual Holster, Energy Star, No Cable, 50A maximum</t>
  </si>
  <si>
    <t>CP6020B-HD-GW-LTE-DUAL</t>
  </si>
  <si>
    <t>CP6K, NA, Head Assembly, Including CCOM, 8"" Touch Display, No Camera, CPIM, Lens, Dual Holster, No Cable</t>
  </si>
  <si>
    <t>CP6020X-HD-GW-LTE-DUAL</t>
  </si>
  <si>
    <t>CP6K, NA, Head Assembly, Including CCOM, No Display, No Camera, CPIM, Lens, Dual Holster, No Cable</t>
  </si>
  <si>
    <t>CP6020B-HD-GW-LTE-DUAL-CHIP-ES</t>
  </si>
  <si>
    <t>CP6010B-HD-GW-LTE-SING-CHIP-ES</t>
  </si>
  <si>
    <t>CP6000-CABLE-CLAMP-18FT-T1-80A-15118</t>
  </si>
  <si>
    <t>Replacement 18FT Cable w/ Clamp, CP6K, NA, Type 1, 80A, ISO 15118, UL</t>
  </si>
  <si>
    <t>CP6000-CABLE-CLAMP-23FT-T1-80A-15118</t>
  </si>
  <si>
    <t>Replacement 23FT Cable w/ Clamp, CP6000, NA, Type 1, 80A, ISO 15118, UL</t>
  </si>
  <si>
    <t>CP6000-PED-POWER-PLATE-TOP-CAP-NA</t>
  </si>
  <si>
    <t>CP6000 Pedestal Mount Kit, Including Power Plate, Top Cap, Jumper, NA</t>
  </si>
  <si>
    <t>CP6000-WALL-POWER-PLATE-TOP-CAP-NA</t>
  </si>
  <si>
    <t>CP6000 Wall Mount Kit, Including Power Plate, Top Cap, Jumper, NA</t>
  </si>
  <si>
    <t>CP6000-CMK6-HT</t>
  </si>
  <si>
    <t>CP6000 Cable Management Kit, 6' (1.8M), HT</t>
  </si>
  <si>
    <t>CP6000-CMK8-HT</t>
  </si>
  <si>
    <t>CP6000 Cable Management Kit, 8' (2.4M), HT</t>
  </si>
  <si>
    <t>CP6000-SEVC-COVER</t>
  </si>
  <si>
    <t>Replacement SEVC Cover, CP6K</t>
  </si>
  <si>
    <t>CCOM-DISPLAY-NO CAMERA</t>
  </si>
  <si>
    <t>J1772-SINBON-REPLACEMENT-LATCH</t>
  </si>
  <si>
    <t>Replacement_Latch_For_J1772_Sinbon</t>
  </si>
  <si>
    <t>CP6000-HOLSTER-FRAME-OUTER</t>
  </si>
  <si>
    <t>Replacement Holster Frame, CP6000, Outer</t>
  </si>
  <si>
    <t>CP6000-HOLSTER-NA-T1</t>
  </si>
  <si>
    <t>Replacement Holster, CP6000, NA, Type 1</t>
  </si>
  <si>
    <t>KIT, Repair, CP6000 CMK, NA</t>
  </si>
  <si>
    <t>CP6000-LENS</t>
  </si>
  <si>
    <t>CP6000 Replacement Lens</t>
  </si>
  <si>
    <t>CP6000-POWER-PLATE-NA</t>
  </si>
  <si>
    <t>CP6K-POWER-PLATE-NA</t>
  </si>
  <si>
    <t>CP6000-PEDESTAL-MOUNT</t>
  </si>
  <si>
    <t>Replacement Pedestal Mount, CP6000</t>
  </si>
  <si>
    <t>CP6000-WALL-MOUNT</t>
  </si>
  <si>
    <t>Replacement Wall Mount, CP6000</t>
  </si>
  <si>
    <t>CP6000-WALL-HRDWR</t>
  </si>
  <si>
    <t>CP6000-TOP-CAP-NA</t>
  </si>
  <si>
    <t>CP6K-TOP-CAP-NA</t>
  </si>
  <si>
    <t>CP6000-CABLE-SHARE-KIT-NA</t>
  </si>
  <si>
    <t>CPF50-T1_5.5m_clamp</t>
  </si>
  <si>
    <t>CPF50, NA, AC Station (head unit), 1 x Type 1, 50A, 1 Phase, 18 foot Cable w/clamp, RFID, Cellular/WiFi, Vodafone SIM, UL</t>
  </si>
  <si>
    <t>CPF50-T1_7m_clamp</t>
  </si>
  <si>
    <t>CPF50-T1_5.5m</t>
  </si>
  <si>
    <t>CPF50-T1_7m</t>
  </si>
  <si>
    <t>CPF50-K-GW-LTE-L18-CLAMP-USA</t>
  </si>
  <si>
    <t>CPF50-K-GW-LTE-L23-CLAMP-USA</t>
  </si>
  <si>
    <t>CPF50, NA, AC Station (head unit), 1 x Type 1, 50A, 1 Phase, 23 foot Cable w/clamp, RFID, Cellular/WiFi, Vodafone SIM, UL</t>
  </si>
  <si>
    <t>CPF50-K-GW-LTE-L18-USA</t>
  </si>
  <si>
    <t>CPF50, NA, AC Station (head unit), 1 x Type 1, 50A, 1 Phase, 18 foot Cable, RFID, Cellular/WiFi, Vodafone SIM, UL</t>
  </si>
  <si>
    <t>CPF50-K-GW-LTE-L23-USA</t>
  </si>
  <si>
    <t>CPF50, NA, AC Station (head unit), 1 x Type 1, 50A, 1 Phase, 23 foot Cable, RFID, Cellular/WiFi, Vodafone SIM, UL</t>
  </si>
  <si>
    <t>CPF25-CMKMNT</t>
  </si>
  <si>
    <t>CPF50, Canada, AC Station (head unit), 1 x Type 1, 50A, 1 Phase, 23 foot Cable, RFID, Cellular/WiFi, Vodafone e-SIM, UL</t>
  </si>
  <si>
    <t>CPF25-PEDMNT</t>
  </si>
  <si>
    <t>CPF25-CMK-PEDMNT</t>
  </si>
  <si>
    <t>CPF25-PEDMNT-Dual</t>
  </si>
  <si>
    <t>CPF25-CMKMNT-PEDMNT-DUAL</t>
  </si>
  <si>
    <t>CPF50-CMK6</t>
  </si>
  <si>
    <t>CPF50-CMK8</t>
  </si>
  <si>
    <t>CPF50-PD</t>
  </si>
  <si>
    <t>CPF50-T1 w/o Output Cable</t>
  </si>
  <si>
    <t>CPF50, NA, AC Station (head unit), No Cable, 50A, 1 Phase, RFID, Cellular/WiFi, Vodafone SIM, UL</t>
  </si>
  <si>
    <t>CPF50-K-GW-LTE-NO-CABLE-USA</t>
  </si>
  <si>
    <t>CPGW-NA-LTE-M</t>
  </si>
  <si>
    <t>CPF50, Canada, AC Station (head unit), No Cable, 50A, 1 Phase, RFID, Cellular/WiFi, Vodafone e-SIM, UL</t>
  </si>
  <si>
    <t>CPF25-Power Share Kit</t>
  </si>
  <si>
    <t>EXPP-PM-40KW, FTA</t>
  </si>
  <si>
    <t>PAYMENT-READER-P68-CHIP-CPE250-F</t>
  </si>
  <si>
    <t>CPE250 Integrated EMV Chip Reader Terminal Retrofit Kit for Express 250 Station. Includes Credit Card Chip Reader Terminal and mounting hardware kit</t>
  </si>
  <si>
    <t>PAYMENT-PEDESTAL-CHIP-PD</t>
  </si>
  <si>
    <t>CPE250 Credit Card Chip Reader terminal and pedestal kit</t>
  </si>
  <si>
    <t>CPE250-CCOM-NA-F</t>
  </si>
  <si>
    <t>Control and communications unit for CPE250 and EXPP, includes North America modem</t>
  </si>
  <si>
    <t>CPE250-CABLE-CCS1-200A-F</t>
  </si>
  <si>
    <t>200A CCS1 UL listed and CE marked replacement charging cable for CPE250</t>
  </si>
  <si>
    <t>CPE250-CABLE-CHD-140A-F</t>
  </si>
  <si>
    <t>140A CHAdeMO UL listed replacement charging cable for CPE250</t>
  </si>
  <si>
    <t>CPE250-CABLE-CCS1-CHD-F</t>
  </si>
  <si>
    <t>Replacement for CCS1 and CHAdeMO standard length cable for CPE250, includes swing arm assembly</t>
  </si>
  <si>
    <t>CPE250-CABLE-CCS1-CCS2-F</t>
  </si>
  <si>
    <t>Replacement for CCS2  and CCS1 standard length cable for CPE250 (includes swing arm assembly). No CE marking or UL listing</t>
  </si>
  <si>
    <t>CPE250-HOLS-CHD-F</t>
  </si>
  <si>
    <t>Replacement holster for a CPE250 equiped with a CHAdeMO cable and connector. CHAdeMO must be part of the original station specification.</t>
  </si>
  <si>
    <t>CPE250-HOLS-CCS1-F</t>
  </si>
  <si>
    <t>Replacement holster for a CPE250 equiped with a CCS1 cable and connnector. CCS1 must be part of the original station specification.</t>
  </si>
  <si>
    <t>CPE250-COOLANT-F</t>
  </si>
  <si>
    <t>Replacement coolant for the cooling system of the CPE250</t>
  </si>
  <si>
    <t>CPE250-COOLING CTRLR-F</t>
  </si>
  <si>
    <t>Controller for the CPE250 cooling sub-assembly</t>
  </si>
  <si>
    <t>CPE250 Coolant Tube Assembly ADV FRU Kit</t>
  </si>
  <si>
    <t>CPE250-HEATEX-F</t>
  </si>
  <si>
    <t>Heat Exchanger assembly for CPE250</t>
  </si>
  <si>
    <t>CPE250-AUXPOWER-F</t>
  </si>
  <si>
    <t>Auxillary power supply for CPE250</t>
  </si>
  <si>
    <t>CPE250-FANTRAY-F</t>
  </si>
  <si>
    <t>Fan Tray Assembly for CPE250</t>
  </si>
  <si>
    <t>CPE250-DCC-F</t>
  </si>
  <si>
    <t>Station Management Unit for CPE250</t>
  </si>
  <si>
    <t>CPE250-PM-COMCABLE-F</t>
  </si>
  <si>
    <t>CPE250 Power Module Communication Cables Advanced FRU Kit. Includes Communication Cable assembly and hardware.</t>
  </si>
  <si>
    <t>CPE250 Hall Effect Sensor Repair ADV FRU Kit</t>
  </si>
  <si>
    <t>CPE250-EMISHIELDS-F</t>
  </si>
  <si>
    <t>Complete set of EMI shields to be used with the CPE250</t>
  </si>
  <si>
    <t>CPE250-CONTACTBOX-F</t>
  </si>
  <si>
    <t>Replacement Contactor Assembly for CPE250</t>
  </si>
  <si>
    <t>CPE250-IOEXPANDER-F</t>
  </si>
  <si>
    <t>Replacement I/O Expander for CPE250 stations.</t>
  </si>
  <si>
    <t>CPE250-3-0LUGS-F</t>
  </si>
  <si>
    <t>3/0 T&amp;B lugs used in pairing of CPE250. Includes 4 lugs per pack. One pack per station</t>
  </si>
  <si>
    <t>CPE250-4-0LUGS-F</t>
  </si>
  <si>
    <t>4/0 T&amp;B lugs used in pairing of CPE250. Includes 4 lugs per pack. One pack per station</t>
  </si>
  <si>
    <t>CPE250 Touch Screen Lens ADV FRU Kit</t>
  </si>
  <si>
    <t>CPE250-LEDDISPLAY-F</t>
  </si>
  <si>
    <t>LED display unit for CPE250 and EXPP Stations</t>
  </si>
  <si>
    <t>CPE250-AREALIGHT-F</t>
  </si>
  <si>
    <t>Area Light bar for CPE250 with new configuration.</t>
  </si>
  <si>
    <t>CPE250-LEDBAR-FT-F</t>
  </si>
  <si>
    <t>Replacement front LED availability bar</t>
  </si>
  <si>
    <t>CPE250-LEDBAR-RR-F</t>
  </si>
  <si>
    <t>Replacement rear LED availability bar</t>
  </si>
  <si>
    <t>CPE250-FRONT-UPR-PANELS-F</t>
  </si>
  <si>
    <t>Replacement panel for the the front of the CPE250. This is the top panel that fits between the LED display and the interactive screen.</t>
  </si>
  <si>
    <t>CPE250-FRONT-LWR-PANELS-F</t>
  </si>
  <si>
    <t>Replacement panel for the the front of the CPE250. This is the bottom panel that is below the rectangular venting on the front of the CPE250.</t>
  </si>
  <si>
    <t>CPE250-FRONT-VENT-PANELS-F</t>
  </si>
  <si>
    <t>Replacement panel for the front of the CPE250 with rectangular venting. This is the middle panel directly below the CPE250's interactive screen.</t>
  </si>
  <si>
    <t>CPE250-REAR-UPR-PANELS-F</t>
  </si>
  <si>
    <t>Replacement panel for the rear of the CPE250 with rectangular venting. This panel is for the upper section on the back of the CPE250.</t>
  </si>
  <si>
    <t>CPE250-REAR-LWR-PANELS-F</t>
  </si>
  <si>
    <t>Replacement panel for the rear of the CPE250. This panel is for the bottom section on the back of the CPE250. Previous panel insert cannot be used with this panel.</t>
  </si>
  <si>
    <t>CPE250-REAR-MID-PANELS-F</t>
  </si>
  <si>
    <t>Replacement panel for the rear of the CPE250 with rectangular venting. This panel is for the middle section on the back of the CPE250.</t>
  </si>
  <si>
    <t>CPE250-SIDEPANEL-LH-F</t>
  </si>
  <si>
    <t>Replacement left side aluminium panel for the CPE250</t>
  </si>
  <si>
    <t>CPE250-SIDEPANEL-RH2-F</t>
  </si>
  <si>
    <t>Replacement right side aluminum panel for the CPE250 with two holster openings. Holsters not included.</t>
  </si>
  <si>
    <t>CPE250-SIDEPANEL-RH1-F</t>
  </si>
  <si>
    <t>Replacement right side aluminum panel for the CPE250 with two holster opening. Holster not included.</t>
  </si>
  <si>
    <t>CPE250-RODENT-GUARD-F</t>
  </si>
  <si>
    <t>Guards that protect incoming cables against rodents. Covers AC and DC entry points.</t>
  </si>
  <si>
    <t>CPE250C-DEFAULT-SIGNAGE</t>
  </si>
  <si>
    <t>ChargePoint artwork all 2 panel inserts - front upper and front lower for the CPE250.</t>
  </si>
  <si>
    <t>CPE250-INSTFAST-F</t>
  </si>
  <si>
    <t>Fastners required for the installation of the CPE250</t>
  </si>
  <si>
    <t>CPE250-SCEK-H1</t>
  </si>
  <si>
    <t>The CPE250-SECK-METRIC provides access to the CPE250 for above ground conduit installations. Includes base and replacement panels.</t>
  </si>
  <si>
    <t>CPE250-SCEK-H2</t>
  </si>
  <si>
    <t>Replacement left side aluminium panel for CPE250 with CPE250-SCEK-METRIC</t>
  </si>
  <si>
    <t>ADS-TEC</t>
  </si>
  <si>
    <t>DVK-HPX 1122 011-MA</t>
  </si>
  <si>
    <t>ADS-TEC ChargeBox</t>
  </si>
  <si>
    <t>ChargeBox Battery Storage w/Ultra-Fast Charging Function to 320kW DC Output / 24 Month Warranty.</t>
  </si>
  <si>
    <t>DVK-HPXBAT 040-AA</t>
  </si>
  <si>
    <t>ADS-TEC Battery Pack for ChargeBox</t>
  </si>
  <si>
    <t>Battery Pack for ChargeBox – Modules 140 kWh Storage / 24 Month Warranty</t>
  </si>
  <si>
    <t>DVG-HPD2010 104-AA</t>
  </si>
  <si>
    <t>ADS-TEC ChargeBox Dispenser</t>
  </si>
  <si>
    <t>ChargeBox Dispenser – Two (2) Charging Port Kiosks w/CCS1 Plug / 24 Month Warranty</t>
  </si>
  <si>
    <t>DVK-CBXOGKIT 001-AA; or Below Ground Vault</t>
  </si>
  <si>
    <t>ADS-TEC Mounting Option</t>
  </si>
  <si>
    <t>Mounting Option: Above Ground Plinth Cladding Assembly. Required for Installation.</t>
  </si>
  <si>
    <t>US-CBX-CC-TPEXT</t>
  </si>
  <si>
    <t>ADS-TEC Payter Credit Card Terminal</t>
  </si>
  <si>
    <t>Payter Credit Card Terminal set (2 units, one for each kiosk)</t>
  </si>
  <si>
    <t>US-CBX-SRV-PM101</t>
  </si>
  <si>
    <t>ADS-TEC Project Implementation</t>
  </si>
  <si>
    <t>Fixed Costs for Project Implementation, Site Qualification, CPO Connection (Excludes load a/o power quality analysis)</t>
  </si>
  <si>
    <t>US-CBX-SRV-C01</t>
  </si>
  <si>
    <t>ADS-TEC Onsite System Assembly &amp; Commissioning</t>
  </si>
  <si>
    <t>nsite System Assembly &amp; Commissioning</t>
  </si>
  <si>
    <t>US-CBX-SRV-B10</t>
  </si>
  <si>
    <t>ADS-TEC Smart Support</t>
  </si>
  <si>
    <t>Required Smart Support Package. Includes: Monitoring, and Remot Customer Support &amp; Troubleshooting. 1-yr term. Excludes parts &amp; travel.</t>
  </si>
  <si>
    <t>Training – Level 1</t>
  </si>
  <si>
    <t>ADS-TEC Training</t>
  </si>
  <si>
    <t>One (1) Day Onsite for Operating &amp; Basic Troubleshooting.</t>
  </si>
  <si>
    <t>Paired Power</t>
  </si>
  <si>
    <t>PT318-1ELL</t>
  </si>
  <si>
    <t>PairTree, 31.8 kWh battery, 1 LiteOn charger</t>
  </si>
  <si>
    <t>PairTree™ is a Solar-Powered EV charger, operates off-grid or with grid support, avoiding trenching and utility upgrades. Deploys in one day, 31 KWh battery, 1 charging port</t>
  </si>
  <si>
    <t>PT318-2ELL</t>
  </si>
  <si>
    <t>PairTree, 31.8 kWh battery, 2 LiteOn chargers</t>
  </si>
  <si>
    <t>PairTree™ is a Solar-Powered EV charger, operates off-grid or with grid support, avoiding trenching and utility upgrades. Deploys in one day, 31 KWh battery, 2 charging ports.</t>
  </si>
  <si>
    <t>PT242-1EVL</t>
  </si>
  <si>
    <t>PairTree, 42.4 kWh battery, 1 LiteOn charger</t>
  </si>
  <si>
    <t>PairTree™ is a Solar-Powered EV charger, operates off-grid or with grid support, avoiding trenching and utility upgrades. Deploys in one day, 42 KWh battery, 1 charging port</t>
  </si>
  <si>
    <t>PT424-2EVL</t>
  </si>
  <si>
    <t>PairTree, 42.4 kWh battery, 2 LiteOn chargers</t>
  </si>
  <si>
    <t>PairTree™ is a Solar-Powered EV charger, operates off-grid or with grid support, avoiding trenching and utility upgrades. Deploys in one day, 42 KWh battery, 2 charging ports</t>
  </si>
  <si>
    <t>OEPP</t>
  </si>
  <si>
    <t>PairTree Option: Emergency Power Panel</t>
  </si>
  <si>
    <t>OEPP - Paired Power’s Emergency Power Panel provides sustainable emergency resilience with 120V and 240V outlets for critical devices. Powered by solar and battery storage, it ensures reliable, off-grid energy when the grid is down</t>
  </si>
  <si>
    <t>OGCK</t>
  </si>
  <si>
    <t>PairTree Option: Grid Connect Kit</t>
  </si>
  <si>
    <t>OHWK</t>
  </si>
  <si>
    <t>PairTree Option: High Wind Kit</t>
  </si>
  <si>
    <t>OMOV</t>
  </si>
  <si>
    <t>PairTree Option: Transport Package</t>
  </si>
  <si>
    <t>ORMMS</t>
  </si>
  <si>
    <t>PairTree Option: Remote Monitoring &amp; Management</t>
  </si>
  <si>
    <t>ORMMS - Paired Power’s Remote Management &amp; Monitoring System enables real-time operation with local and cloud-based backup. It provides system alerts, energy management control, and remote diagnostics to optimize performance and ensure reliable operation.</t>
  </si>
  <si>
    <t>OEXTW</t>
  </si>
  <si>
    <t>PairTree Option: 5-year Extended Warranty</t>
  </si>
  <si>
    <t>District Fleet - Commercial Price List (CPL) - FY 2025</t>
  </si>
  <si>
    <t>Level 3</t>
  </si>
  <si>
    <t>Ancillary / Installation</t>
  </si>
  <si>
    <t>EVSE Product/Service Type Color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</si>
</sst>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font>
      <sz val="11"/>
      <color theme="1"/>
      <name val="Aptos Narrow"/>
      <family val="2"/>
      <scheme val="minor"/>
    </font>
    <font>
      <sz val="11"/>
      <color theme="1"/>
      <name val="Aptos Narrow"/>
      <family val="2"/>
      <scheme val="minor"/>
    </font>
    <font>
      <sz val="8"/>
      <color theme="1"/>
      <name val="Aptos Narrow"/>
      <family val="2"/>
      <scheme val="minor"/>
    </font>
    <font>
      <sz val="18"/>
      <color theme="1"/>
      <name val="Calibri"/>
      <family val="2"/>
    </font>
    <font>
      <b/>
      <sz val="8"/>
      <color theme="0"/>
      <name val="Calibri"/>
      <family val="2"/>
    </font>
    <font>
      <sz val="8"/>
      <name val="Calibri"/>
      <family val="2"/>
    </font>
    <font>
      <sz val="8"/>
      <color theme="1"/>
      <name val="Calibri"/>
      <family val="2"/>
    </font>
    <font>
      <sz val="12"/>
      <color theme="1"/>
      <name val="Arial"/>
      <family val="2"/>
    </font>
    <font>
      <sz val="8"/>
      <color rgb="FF000000"/>
      <name val="Aptos Narrow"/>
      <family val="2"/>
      <scheme val="minor"/>
    </font>
    <font>
      <sz val="8"/>
      <color rgb="FF000000"/>
      <name val="Calibri"/>
      <family val="2"/>
    </font>
    <font>
      <sz val="8"/>
      <color theme="1"/>
      <name val="Aptos Narrow (Body)"/>
    </font>
    <font>
      <sz val="8"/>
      <color rgb="FF000000"/>
      <name val="Aptos Narrow (Body)"/>
    </font>
    <font>
      <sz val="8"/>
      <name val="Aptos Narrow"/>
      <family val="2"/>
      <scheme val="minor"/>
    </font>
    <font>
      <sz val="8"/>
      <color rgb="FF332F2E"/>
      <name val="Aptos Narrow"/>
      <family val="2"/>
      <scheme val="minor"/>
    </font>
    <font>
      <sz val="12"/>
      <color theme="1"/>
      <name val="Aptos Narrow"/>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7C80"/>
        <bgColor indexed="64"/>
      </patternFill>
    </fill>
    <fill>
      <patternFill patternType="solid">
        <fgColor rgb="FFFFFF66"/>
        <bgColor indexed="64"/>
      </patternFill>
    </fill>
    <fill>
      <patternFill patternType="solid">
        <fgColor theme="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0" fontId="1" fillId="0" borderId="0"/>
  </cellStyleXfs>
  <cellXfs count="173">
    <xf numFmtId="0" fontId="0" fillId="0" borderId="0" xfId="0"/>
    <xf numFmtId="0" fontId="2" fillId="0" borderId="0" xfId="0" applyFont="1"/>
    <xf numFmtId="0" fontId="3" fillId="0" borderId="0" xfId="0" applyFont="1" applyAlignment="1">
      <alignment horizontal="center" vertical="center"/>
    </xf>
    <xf numFmtId="8" fontId="9" fillId="0" borderId="0" xfId="0" applyNumberFormat="1" applyFont="1" applyAlignment="1">
      <alignment vertical="top"/>
    </xf>
    <xf numFmtId="8" fontId="6" fillId="0" borderId="0" xfId="0" applyNumberFormat="1" applyFont="1"/>
    <xf numFmtId="44" fontId="10" fillId="0" borderId="0" xfId="0" applyNumberFormat="1" applyFont="1"/>
    <xf numFmtId="44" fontId="2" fillId="0" borderId="0" xfId="0" applyNumberFormat="1" applyFont="1"/>
    <xf numFmtId="0" fontId="4" fillId="2" borderId="1" xfId="0" applyFont="1" applyFill="1" applyBorder="1" applyAlignment="1">
      <alignment wrapText="1"/>
    </xf>
    <xf numFmtId="44" fontId="4" fillId="2" borderId="1" xfId="1" applyFont="1" applyFill="1" applyBorder="1" applyAlignment="1">
      <alignment horizontal="center" wrapText="1"/>
    </xf>
    <xf numFmtId="0" fontId="5" fillId="11" borderId="1" xfId="0" applyFont="1" applyFill="1" applyBorder="1"/>
    <xf numFmtId="0" fontId="5" fillId="11" borderId="1" xfId="0" applyFont="1" applyFill="1" applyBorder="1" applyAlignment="1">
      <alignment horizontal="center"/>
    </xf>
    <xf numFmtId="0" fontId="5" fillId="11" borderId="1" xfId="0" applyFont="1" applyFill="1" applyBorder="1" applyAlignment="1">
      <alignment horizontal="left" vertical="top" wrapText="1"/>
    </xf>
    <xf numFmtId="9" fontId="5" fillId="11" borderId="1" xfId="0" applyNumberFormat="1" applyFont="1" applyFill="1" applyBorder="1" applyAlignment="1">
      <alignment horizontal="center"/>
    </xf>
    <xf numFmtId="44" fontId="5" fillId="11" borderId="1" xfId="1" applyFont="1" applyFill="1" applyBorder="1"/>
    <xf numFmtId="44" fontId="6" fillId="11" borderId="1" xfId="0" applyNumberFormat="1" applyFont="1" applyFill="1" applyBorder="1"/>
    <xf numFmtId="0" fontId="5" fillId="3" borderId="1"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left" vertical="top" wrapText="1"/>
    </xf>
    <xf numFmtId="9" fontId="5" fillId="3" borderId="1" xfId="0" applyNumberFormat="1" applyFont="1" applyFill="1" applyBorder="1" applyAlignment="1">
      <alignment horizontal="center"/>
    </xf>
    <xf numFmtId="44" fontId="5" fillId="3" borderId="1" xfId="1" applyFont="1" applyFill="1" applyBorder="1"/>
    <xf numFmtId="44" fontId="6" fillId="3" borderId="1" xfId="0" applyNumberFormat="1" applyFont="1" applyFill="1" applyBorder="1"/>
    <xf numFmtId="0" fontId="5" fillId="7" borderId="1" xfId="0" applyFont="1" applyFill="1" applyBorder="1"/>
    <xf numFmtId="0" fontId="5" fillId="7" borderId="1" xfId="0" applyFont="1" applyFill="1" applyBorder="1" applyAlignment="1">
      <alignment horizontal="center"/>
    </xf>
    <xf numFmtId="0" fontId="5" fillId="7" borderId="1" xfId="0" applyFont="1" applyFill="1" applyBorder="1" applyAlignment="1">
      <alignment horizontal="left" vertical="top" wrapText="1"/>
    </xf>
    <xf numFmtId="9" fontId="5" fillId="7" borderId="1" xfId="0" applyNumberFormat="1" applyFont="1" applyFill="1" applyBorder="1" applyAlignment="1">
      <alignment horizontal="center"/>
    </xf>
    <xf numFmtId="44" fontId="5" fillId="7" borderId="1" xfId="1" applyFont="1" applyFill="1" applyBorder="1"/>
    <xf numFmtId="44" fontId="6" fillId="7" borderId="1" xfId="0" applyNumberFormat="1" applyFont="1" applyFill="1" applyBorder="1"/>
    <xf numFmtId="0" fontId="5" fillId="6" borderId="1" xfId="0" applyFont="1" applyFill="1" applyBorder="1"/>
    <xf numFmtId="0" fontId="5" fillId="6" borderId="1" xfId="0" applyFont="1" applyFill="1" applyBorder="1" applyAlignment="1">
      <alignment horizontal="center"/>
    </xf>
    <xf numFmtId="0" fontId="5" fillId="6" borderId="1" xfId="0" applyFont="1" applyFill="1" applyBorder="1" applyAlignment="1">
      <alignment horizontal="left" vertical="top" wrapText="1"/>
    </xf>
    <xf numFmtId="9" fontId="5" fillId="6" borderId="1" xfId="0" applyNumberFormat="1" applyFont="1" applyFill="1" applyBorder="1" applyAlignment="1">
      <alignment horizontal="center"/>
    </xf>
    <xf numFmtId="44" fontId="5" fillId="6" borderId="1" xfId="1" applyFont="1" applyFill="1" applyBorder="1"/>
    <xf numFmtId="44" fontId="6" fillId="6" borderId="1" xfId="0" applyNumberFormat="1" applyFont="1" applyFill="1" applyBorder="1"/>
    <xf numFmtId="0" fontId="5" fillId="3" borderId="1" xfId="0" applyFont="1" applyFill="1" applyBorder="1" applyAlignment="1">
      <alignment wrapText="1"/>
    </xf>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center"/>
    </xf>
    <xf numFmtId="0" fontId="5" fillId="0" borderId="1" xfId="0" applyFont="1" applyBorder="1" applyAlignment="1">
      <alignment horizontal="left" vertical="top" wrapText="1"/>
    </xf>
    <xf numFmtId="9" fontId="5" fillId="0" borderId="1" xfId="0" applyNumberFormat="1" applyFont="1" applyBorder="1" applyAlignment="1">
      <alignment horizontal="center"/>
    </xf>
    <xf numFmtId="44" fontId="5" fillId="0" borderId="1" xfId="1" applyFont="1" applyFill="1" applyBorder="1"/>
    <xf numFmtId="44" fontId="6" fillId="0" borderId="1" xfId="0" applyNumberFormat="1" applyFont="1" applyBorder="1"/>
    <xf numFmtId="0" fontId="5" fillId="7" borderId="1" xfId="0" applyFont="1" applyFill="1" applyBorder="1" applyAlignment="1">
      <alignment wrapText="1"/>
    </xf>
    <xf numFmtId="0" fontId="5" fillId="6" borderId="1" xfId="0" applyFont="1" applyFill="1" applyBorder="1" applyAlignment="1">
      <alignment wrapText="1"/>
    </xf>
    <xf numFmtId="0" fontId="6" fillId="11" borderId="1" xfId="0" applyFont="1" applyFill="1" applyBorder="1"/>
    <xf numFmtId="0" fontId="6" fillId="11" borderId="1" xfId="0" applyFont="1" applyFill="1" applyBorder="1" applyAlignment="1">
      <alignment wrapText="1"/>
    </xf>
    <xf numFmtId="0" fontId="6" fillId="11" borderId="1" xfId="0" applyFont="1" applyFill="1" applyBorder="1" applyAlignment="1">
      <alignment horizontal="center"/>
    </xf>
    <xf numFmtId="0" fontId="6" fillId="11" borderId="1" xfId="0" applyFont="1" applyFill="1" applyBorder="1" applyAlignment="1">
      <alignment horizontal="left" vertical="top" wrapText="1"/>
    </xf>
    <xf numFmtId="9" fontId="6" fillId="11" borderId="1" xfId="0" applyNumberFormat="1" applyFont="1" applyFill="1" applyBorder="1" applyAlignment="1">
      <alignment horizontal="center"/>
    </xf>
    <xf numFmtId="44" fontId="6" fillId="11" borderId="1" xfId="1" applyFont="1" applyFill="1" applyBorder="1"/>
    <xf numFmtId="0" fontId="6" fillId="11" borderId="1" xfId="0" applyFont="1" applyFill="1" applyBorder="1" applyAlignment="1">
      <alignment vertical="top" wrapText="1"/>
    </xf>
    <xf numFmtId="0" fontId="6" fillId="3" borderId="1" xfId="0" applyFont="1" applyFill="1" applyBorder="1"/>
    <xf numFmtId="0" fontId="6" fillId="3" borderId="1" xfId="0" applyFont="1" applyFill="1" applyBorder="1" applyAlignment="1">
      <alignment horizontal="center"/>
    </xf>
    <xf numFmtId="0" fontId="6" fillId="3" borderId="1" xfId="0" applyFont="1" applyFill="1" applyBorder="1" applyAlignment="1">
      <alignment horizontal="left" wrapText="1"/>
    </xf>
    <xf numFmtId="0" fontId="6" fillId="3" borderId="1" xfId="2" applyFont="1" applyFill="1" applyBorder="1" applyAlignment="1">
      <alignment horizontal="left" vertical="top" wrapText="1"/>
    </xf>
    <xf numFmtId="9" fontId="6" fillId="3" borderId="1" xfId="0" applyNumberFormat="1" applyFont="1" applyFill="1" applyBorder="1" applyAlignment="1">
      <alignment horizontal="center"/>
    </xf>
    <xf numFmtId="44" fontId="6" fillId="3" borderId="1" xfId="1" applyFont="1" applyFill="1" applyBorder="1"/>
    <xf numFmtId="0" fontId="6" fillId="11" borderId="1" xfId="0" applyFont="1" applyFill="1" applyBorder="1" applyAlignment="1">
      <alignment horizontal="left" vertical="center"/>
    </xf>
    <xf numFmtId="0" fontId="6" fillId="3" borderId="1" xfId="0" applyFont="1" applyFill="1" applyBorder="1" applyAlignment="1">
      <alignment horizontal="left" vertical="center"/>
    </xf>
    <xf numFmtId="0" fontId="6" fillId="11" borderId="1" xfId="0" applyFont="1" applyFill="1" applyBorder="1" applyAlignment="1">
      <alignment horizontal="left" wrapText="1"/>
    </xf>
    <xf numFmtId="0" fontId="6" fillId="11" borderId="1" xfId="2" applyFont="1" applyFill="1" applyBorder="1" applyAlignment="1">
      <alignment horizontal="left" vertical="top" wrapText="1"/>
    </xf>
    <xf numFmtId="0" fontId="6" fillId="3" borderId="1" xfId="0" applyFont="1" applyFill="1" applyBorder="1" applyAlignment="1" applyProtection="1">
      <alignment horizontal="left" wrapText="1"/>
      <protection locked="0"/>
    </xf>
    <xf numFmtId="0" fontId="6" fillId="9" borderId="1" xfId="0" applyFont="1" applyFill="1" applyBorder="1"/>
    <xf numFmtId="0" fontId="6" fillId="9" borderId="1" xfId="0" applyFont="1" applyFill="1" applyBorder="1" applyAlignment="1">
      <alignment horizontal="center"/>
    </xf>
    <xf numFmtId="0" fontId="6" fillId="9" borderId="1" xfId="0" applyFont="1" applyFill="1" applyBorder="1" applyAlignment="1" applyProtection="1">
      <alignment horizontal="left" wrapText="1"/>
      <protection locked="0"/>
    </xf>
    <xf numFmtId="0" fontId="6" fillId="9" borderId="1" xfId="2" applyFont="1" applyFill="1" applyBorder="1" applyAlignment="1">
      <alignment horizontal="left" vertical="top" wrapText="1"/>
    </xf>
    <xf numFmtId="9" fontId="6" fillId="9" borderId="1" xfId="0" applyNumberFormat="1" applyFont="1" applyFill="1" applyBorder="1" applyAlignment="1">
      <alignment horizontal="center"/>
    </xf>
    <xf numFmtId="44" fontId="6" fillId="9" borderId="1" xfId="1" applyFont="1" applyFill="1" applyBorder="1"/>
    <xf numFmtId="44" fontId="6" fillId="9" borderId="1" xfId="0" applyNumberFormat="1" applyFont="1" applyFill="1" applyBorder="1"/>
    <xf numFmtId="0" fontId="6" fillId="4" borderId="1" xfId="0" applyFont="1" applyFill="1" applyBorder="1"/>
    <xf numFmtId="0" fontId="6" fillId="4" borderId="1" xfId="0" applyFont="1" applyFill="1" applyBorder="1" applyAlignment="1">
      <alignment horizontal="center"/>
    </xf>
    <xf numFmtId="0" fontId="6" fillId="4" borderId="1" xfId="0" applyFont="1" applyFill="1" applyBorder="1" applyAlignment="1" applyProtection="1">
      <alignment horizontal="left" wrapText="1"/>
      <protection locked="0"/>
    </xf>
    <xf numFmtId="0" fontId="6" fillId="4" borderId="1" xfId="2" applyFont="1" applyFill="1" applyBorder="1" applyAlignment="1">
      <alignment horizontal="left" vertical="top" wrapText="1"/>
    </xf>
    <xf numFmtId="9" fontId="6" fillId="4" borderId="1" xfId="0" applyNumberFormat="1" applyFont="1" applyFill="1" applyBorder="1" applyAlignment="1">
      <alignment horizontal="center"/>
    </xf>
    <xf numFmtId="44" fontId="6" fillId="4" borderId="1" xfId="1" applyFont="1" applyFill="1" applyBorder="1"/>
    <xf numFmtId="44" fontId="6" fillId="4" borderId="1" xfId="0" applyNumberFormat="1" applyFont="1" applyFill="1" applyBorder="1"/>
    <xf numFmtId="0" fontId="6" fillId="4"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left" vertical="top" wrapText="1"/>
    </xf>
    <xf numFmtId="9" fontId="6" fillId="0" borderId="1" xfId="0" applyNumberFormat="1" applyFont="1" applyBorder="1" applyAlignment="1">
      <alignment horizontal="center"/>
    </xf>
    <xf numFmtId="44" fontId="6" fillId="0" borderId="1" xfId="1" applyFont="1" applyFill="1" applyBorder="1"/>
    <xf numFmtId="0" fontId="6" fillId="9" borderId="1" xfId="0" applyFont="1" applyFill="1" applyBorder="1" applyAlignment="1">
      <alignment horizontal="left" vertical="top" wrapText="1"/>
    </xf>
    <xf numFmtId="0" fontId="2" fillId="4" borderId="1" xfId="0" applyFont="1" applyFill="1" applyBorder="1"/>
    <xf numFmtId="0" fontId="2" fillId="4" borderId="1" xfId="0" applyFont="1" applyFill="1" applyBorder="1" applyAlignment="1">
      <alignment wrapText="1"/>
    </xf>
    <xf numFmtId="44" fontId="2" fillId="4" borderId="1" xfId="1" applyFont="1" applyFill="1" applyBorder="1"/>
    <xf numFmtId="0" fontId="2" fillId="3" borderId="1" xfId="0" applyFont="1" applyFill="1" applyBorder="1"/>
    <xf numFmtId="0" fontId="2" fillId="3" borderId="1" xfId="0" applyFont="1" applyFill="1" applyBorder="1" applyAlignment="1">
      <alignment wrapText="1"/>
    </xf>
    <xf numFmtId="44" fontId="2" fillId="3" borderId="1" xfId="1" applyFont="1" applyFill="1" applyBorder="1"/>
    <xf numFmtId="0" fontId="2" fillId="7" borderId="1" xfId="0" applyFont="1" applyFill="1" applyBorder="1"/>
    <xf numFmtId="0" fontId="2" fillId="7" borderId="1" xfId="0" applyFont="1" applyFill="1" applyBorder="1" applyAlignment="1">
      <alignment wrapText="1"/>
    </xf>
    <xf numFmtId="44" fontId="2" fillId="7" borderId="1" xfId="1" applyFont="1" applyFill="1" applyBorder="1"/>
    <xf numFmtId="0" fontId="2" fillId="10" borderId="1" xfId="0" applyFont="1" applyFill="1" applyBorder="1"/>
    <xf numFmtId="0" fontId="2" fillId="10" borderId="1" xfId="0" applyFont="1" applyFill="1" applyBorder="1" applyAlignment="1">
      <alignment wrapText="1"/>
    </xf>
    <xf numFmtId="44" fontId="2" fillId="10" borderId="1" xfId="1" applyFont="1" applyFill="1" applyBorder="1"/>
    <xf numFmtId="44" fontId="6" fillId="10" borderId="1" xfId="0" applyNumberFormat="1" applyFont="1" applyFill="1" applyBorder="1"/>
    <xf numFmtId="0" fontId="2" fillId="0" borderId="1" xfId="0" applyFont="1" applyBorder="1"/>
    <xf numFmtId="0" fontId="2" fillId="0" borderId="1" xfId="0" applyFont="1" applyBorder="1" applyAlignment="1">
      <alignment wrapText="1"/>
    </xf>
    <xf numFmtId="44" fontId="2" fillId="0" borderId="1" xfId="1" applyFont="1" applyFill="1" applyBorder="1"/>
    <xf numFmtId="0" fontId="2" fillId="11" borderId="1" xfId="0" applyFont="1" applyFill="1" applyBorder="1"/>
    <xf numFmtId="0" fontId="2" fillId="11" borderId="1" xfId="0" applyFont="1" applyFill="1" applyBorder="1" applyAlignment="1">
      <alignment wrapText="1"/>
    </xf>
    <xf numFmtId="44" fontId="2" fillId="11" borderId="1" xfId="1" applyFont="1" applyFill="1" applyBorder="1"/>
    <xf numFmtId="0" fontId="2" fillId="5" borderId="1" xfId="0" applyFont="1" applyFill="1" applyBorder="1"/>
    <xf numFmtId="0" fontId="2" fillId="5" borderId="1" xfId="0" applyFont="1" applyFill="1" applyBorder="1" applyAlignment="1">
      <alignment wrapText="1"/>
    </xf>
    <xf numFmtId="44" fontId="2" fillId="5" borderId="1" xfId="1" applyFont="1" applyFill="1" applyBorder="1"/>
    <xf numFmtId="44" fontId="6" fillId="5" borderId="1" xfId="0" applyNumberFormat="1" applyFont="1" applyFill="1" applyBorder="1"/>
    <xf numFmtId="0" fontId="8" fillId="11" borderId="1" xfId="0" applyFont="1" applyFill="1" applyBorder="1" applyAlignment="1">
      <alignment wrapText="1"/>
    </xf>
    <xf numFmtId="0" fontId="8" fillId="11" borderId="1" xfId="0" applyFont="1" applyFill="1" applyBorder="1" applyAlignment="1">
      <alignment vertical="top"/>
    </xf>
    <xf numFmtId="0" fontId="8" fillId="11" borderId="1" xfId="0" applyFont="1" applyFill="1" applyBorder="1" applyAlignment="1">
      <alignment vertical="top" wrapText="1"/>
    </xf>
    <xf numFmtId="0" fontId="8" fillId="0" borderId="1" xfId="0" applyFont="1" applyBorder="1" applyAlignment="1">
      <alignment wrapText="1"/>
    </xf>
    <xf numFmtId="44" fontId="2" fillId="0" borderId="1" xfId="1" applyFont="1" applyFill="1" applyBorder="1" applyAlignment="1"/>
    <xf numFmtId="0" fontId="2" fillId="9" borderId="1" xfId="0" applyFont="1" applyFill="1" applyBorder="1"/>
    <xf numFmtId="0" fontId="8" fillId="9" borderId="1" xfId="0" applyFont="1" applyFill="1" applyBorder="1" applyAlignment="1">
      <alignment wrapText="1"/>
    </xf>
    <xf numFmtId="44" fontId="2" fillId="9" borderId="1" xfId="1" applyFont="1" applyFill="1" applyBorder="1" applyAlignment="1"/>
    <xf numFmtId="0" fontId="2" fillId="8" borderId="1" xfId="0" applyFont="1" applyFill="1" applyBorder="1"/>
    <xf numFmtId="0" fontId="8" fillId="8" borderId="1" xfId="0" applyFont="1" applyFill="1" applyBorder="1" applyAlignment="1">
      <alignment wrapText="1"/>
    </xf>
    <xf numFmtId="44" fontId="2" fillId="8" borderId="1" xfId="1" applyFont="1" applyFill="1" applyBorder="1" applyAlignment="1"/>
    <xf numFmtId="44" fontId="6" fillId="8" borderId="1" xfId="0" applyNumberFormat="1" applyFont="1" applyFill="1" applyBorder="1"/>
    <xf numFmtId="0" fontId="6" fillId="5" borderId="1" xfId="0" applyFont="1" applyFill="1" applyBorder="1"/>
    <xf numFmtId="0" fontId="9" fillId="5" borderId="1" xfId="0" applyFont="1" applyFill="1" applyBorder="1" applyAlignment="1">
      <alignment horizontal="left"/>
    </xf>
    <xf numFmtId="0" fontId="9" fillId="5" borderId="1" xfId="0" applyFont="1" applyFill="1" applyBorder="1" applyAlignment="1">
      <alignment horizontal="left" wrapText="1"/>
    </xf>
    <xf numFmtId="44" fontId="6" fillId="5" borderId="1" xfId="1" applyFont="1" applyFill="1" applyBorder="1" applyAlignment="1"/>
    <xf numFmtId="0" fontId="9" fillId="3" borderId="1" xfId="0" applyFont="1" applyFill="1" applyBorder="1"/>
    <xf numFmtId="0" fontId="9" fillId="3" borderId="1" xfId="0" applyFont="1" applyFill="1" applyBorder="1" applyAlignment="1">
      <alignment wrapText="1"/>
    </xf>
    <xf numFmtId="44" fontId="6" fillId="3" borderId="1" xfId="1" applyFont="1" applyFill="1" applyBorder="1" applyAlignment="1"/>
    <xf numFmtId="0" fontId="2" fillId="6" borderId="1" xfId="0" applyFont="1" applyFill="1" applyBorder="1"/>
    <xf numFmtId="44" fontId="2" fillId="6" borderId="1" xfId="1" applyFont="1" applyFill="1" applyBorder="1"/>
    <xf numFmtId="0" fontId="10" fillId="4" borderId="1" xfId="0" applyFont="1" applyFill="1" applyBorder="1"/>
    <xf numFmtId="0" fontId="11" fillId="4" borderId="1" xfId="0" applyFont="1" applyFill="1" applyBorder="1" applyAlignment="1">
      <alignment horizontal="left" vertical="top"/>
    </xf>
    <xf numFmtId="0" fontId="11" fillId="4" borderId="1" xfId="0" applyFont="1" applyFill="1" applyBorder="1"/>
    <xf numFmtId="0" fontId="11" fillId="4" borderId="1" xfId="0" applyFont="1" applyFill="1" applyBorder="1" applyAlignment="1">
      <alignment wrapText="1"/>
    </xf>
    <xf numFmtId="0" fontId="10" fillId="4" borderId="1" xfId="0" applyFont="1" applyFill="1" applyBorder="1" applyAlignment="1">
      <alignment wrapText="1"/>
    </xf>
    <xf numFmtId="0" fontId="10" fillId="9" borderId="1" xfId="0" applyFont="1" applyFill="1" applyBorder="1"/>
    <xf numFmtId="0" fontId="10" fillId="9" borderId="1" xfId="0" applyFont="1" applyFill="1" applyBorder="1" applyAlignment="1">
      <alignment wrapText="1"/>
    </xf>
    <xf numFmtId="44" fontId="2" fillId="9" borderId="1" xfId="1" applyFont="1" applyFill="1" applyBorder="1"/>
    <xf numFmtId="0" fontId="6" fillId="4" borderId="1" xfId="3" applyFont="1" applyFill="1" applyBorder="1" applyProtection="1">
      <protection locked="0"/>
    </xf>
    <xf numFmtId="0" fontId="6" fillId="3" borderId="1" xfId="3" applyFont="1" applyFill="1" applyBorder="1" applyProtection="1">
      <protection locked="0"/>
    </xf>
    <xf numFmtId="0" fontId="6" fillId="9" borderId="1" xfId="3" applyFont="1" applyFill="1" applyBorder="1" applyProtection="1">
      <protection locked="0"/>
    </xf>
    <xf numFmtId="0" fontId="6" fillId="5" borderId="1" xfId="2" applyFont="1" applyFill="1" applyBorder="1"/>
    <xf numFmtId="0" fontId="6" fillId="5" borderId="1" xfId="0" applyFont="1" applyFill="1" applyBorder="1" applyAlignment="1">
      <alignment horizontal="center"/>
    </xf>
    <xf numFmtId="0" fontId="6" fillId="5" borderId="1" xfId="0" applyFont="1" applyFill="1" applyBorder="1" applyAlignment="1">
      <alignment horizontal="left" vertical="top" wrapText="1"/>
    </xf>
    <xf numFmtId="0" fontId="6" fillId="5" borderId="1" xfId="0" applyFont="1" applyFill="1" applyBorder="1" applyAlignment="1">
      <alignment horizontal="left" vertical="top"/>
    </xf>
    <xf numFmtId="9" fontId="6" fillId="5" borderId="1" xfId="0" applyNumberFormat="1" applyFont="1" applyFill="1" applyBorder="1" applyAlignment="1">
      <alignment horizontal="center"/>
    </xf>
    <xf numFmtId="44" fontId="6" fillId="5" borderId="1" xfId="1" applyFont="1" applyFill="1" applyBorder="1"/>
    <xf numFmtId="0" fontId="6" fillId="5" borderId="1" xfId="2" applyFont="1" applyFill="1" applyBorder="1" applyAlignment="1">
      <alignment horizontal="left" vertical="top" wrapText="1"/>
    </xf>
    <xf numFmtId="0" fontId="6" fillId="9" borderId="1" xfId="2" applyFont="1" applyFill="1" applyBorder="1"/>
    <xf numFmtId="0" fontId="6" fillId="9" borderId="1" xfId="0" applyFont="1" applyFill="1" applyBorder="1" applyAlignment="1">
      <alignment horizontal="left" vertical="top"/>
    </xf>
    <xf numFmtId="0" fontId="5" fillId="4" borderId="1" xfId="0" applyFont="1" applyFill="1" applyBorder="1"/>
    <xf numFmtId="0" fontId="5" fillId="4" borderId="1" xfId="0" applyFont="1" applyFill="1" applyBorder="1" applyAlignment="1">
      <alignment wrapText="1"/>
    </xf>
    <xf numFmtId="0" fontId="5" fillId="4" borderId="1" xfId="0" applyFont="1" applyFill="1" applyBorder="1" applyAlignment="1">
      <alignment horizontal="center"/>
    </xf>
    <xf numFmtId="0" fontId="12" fillId="4" borderId="1" xfId="0" applyFont="1" applyFill="1" applyBorder="1"/>
    <xf numFmtId="0" fontId="5" fillId="4" borderId="1" xfId="0" applyFont="1" applyFill="1" applyBorder="1" applyAlignment="1">
      <alignment horizontal="left" vertical="top" wrapText="1"/>
    </xf>
    <xf numFmtId="9" fontId="5" fillId="4" borderId="1" xfId="0" applyNumberFormat="1" applyFont="1" applyFill="1" applyBorder="1" applyAlignment="1">
      <alignment horizontal="center"/>
    </xf>
    <xf numFmtId="44" fontId="5" fillId="4" borderId="1" xfId="1" applyFont="1" applyFill="1" applyBorder="1" applyAlignment="1">
      <alignment wrapText="1"/>
    </xf>
    <xf numFmtId="44" fontId="5" fillId="4" borderId="1" xfId="1" applyFont="1" applyFill="1" applyBorder="1" applyAlignment="1"/>
    <xf numFmtId="0" fontId="12" fillId="4" borderId="1" xfId="0" applyFont="1" applyFill="1" applyBorder="1" applyAlignment="1">
      <alignment wrapText="1"/>
    </xf>
    <xf numFmtId="44" fontId="12" fillId="4" borderId="1" xfId="1" applyFont="1" applyFill="1" applyBorder="1" applyAlignment="1"/>
    <xf numFmtId="0" fontId="12" fillId="9" borderId="1" xfId="0" applyFont="1" applyFill="1" applyBorder="1"/>
    <xf numFmtId="0" fontId="12" fillId="9" borderId="1" xfId="0" applyFont="1" applyFill="1" applyBorder="1" applyAlignment="1">
      <alignment wrapText="1"/>
    </xf>
    <xf numFmtId="44" fontId="12" fillId="9" borderId="1" xfId="1" applyFont="1" applyFill="1" applyBorder="1" applyAlignment="1"/>
    <xf numFmtId="44" fontId="6" fillId="7" borderId="1" xfId="1" applyFont="1" applyFill="1" applyBorder="1"/>
    <xf numFmtId="0" fontId="2" fillId="6" borderId="1" xfId="0" applyFont="1" applyFill="1" applyBorder="1" applyAlignment="1">
      <alignment wrapText="1"/>
    </xf>
    <xf numFmtId="44" fontId="6" fillId="6" borderId="1" xfId="1" applyFont="1" applyFill="1" applyBorder="1"/>
    <xf numFmtId="0" fontId="2" fillId="9" borderId="1" xfId="0" applyFont="1" applyFill="1" applyBorder="1" applyAlignment="1">
      <alignment wrapText="1"/>
    </xf>
    <xf numFmtId="0" fontId="6" fillId="4" borderId="1" xfId="2" applyFont="1" applyFill="1" applyBorder="1" applyAlignment="1">
      <alignment vertical="top" wrapText="1"/>
    </xf>
    <xf numFmtId="0" fontId="6" fillId="3" borderId="1" xfId="2" applyFont="1" applyFill="1" applyBorder="1" applyAlignment="1">
      <alignment vertical="top" wrapText="1"/>
    </xf>
    <xf numFmtId="0" fontId="5" fillId="9" borderId="1" xfId="0" applyFont="1" applyFill="1" applyBorder="1" applyAlignment="1">
      <alignment horizontal="center"/>
    </xf>
    <xf numFmtId="0" fontId="13" fillId="11" borderId="1" xfId="0" applyFont="1" applyFill="1" applyBorder="1"/>
    <xf numFmtId="0" fontId="2" fillId="12" borderId="1" xfId="0" applyFont="1" applyFill="1" applyBorder="1" applyAlignment="1">
      <alignment wrapText="1"/>
    </xf>
    <xf numFmtId="0" fontId="2" fillId="7" borderId="1" xfId="0" applyFont="1" applyFill="1" applyBorder="1" applyAlignment="1">
      <alignment horizontal="center" wrapText="1"/>
    </xf>
    <xf numFmtId="0" fontId="2" fillId="8" borderId="1" xfId="0" applyFont="1" applyFill="1" applyBorder="1" applyAlignment="1">
      <alignment horizontal="center" wrapText="1"/>
    </xf>
    <xf numFmtId="0" fontId="2" fillId="0" borderId="1" xfId="0" applyFont="1" applyFill="1" applyBorder="1" applyAlignment="1">
      <alignment horizontal="center" wrapText="1"/>
    </xf>
    <xf numFmtId="0" fontId="14" fillId="0" borderId="1" xfId="0" applyFont="1" applyBorder="1" applyAlignment="1">
      <alignment horizontal="center" vertical="center"/>
    </xf>
  </cellXfs>
  <cellStyles count="4">
    <cellStyle name="Currency" xfId="1" builtinId="4"/>
    <cellStyle name="Normal" xfId="0" builtinId="0"/>
    <cellStyle name="Normal 2" xfId="2" xr:uid="{663DF06C-BA16-41DA-9F61-E16609829CA1}"/>
    <cellStyle name="Normal 3" xfId="3" xr:uid="{9D2B2E64-0E7A-4281-B986-FB202DB36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895DC-FA03-46F8-AF6C-47FC5E71E6C0}">
  <dimension ref="A1:T730"/>
  <sheetViews>
    <sheetView tabSelected="1" workbookViewId="0">
      <pane ySplit="2" topLeftCell="A3" activePane="bottomLeft" state="frozen"/>
      <selection pane="bottomLeft" activeCell="M6" sqref="M6"/>
    </sheetView>
  </sheetViews>
  <sheetFormatPr defaultColWidth="9.1328125" defaultRowHeight="10.5"/>
  <cols>
    <col min="1" max="1" width="9.73046875" style="1" customWidth="1"/>
    <col min="2" max="2" width="16.3984375" style="1" customWidth="1"/>
    <col min="3" max="3" width="4.3984375" style="1" hidden="1" customWidth="1"/>
    <col min="4" max="4" width="5.59765625" style="1" hidden="1" customWidth="1"/>
    <col min="5" max="5" width="19.59765625" style="1" customWidth="1"/>
    <col min="6" max="6" width="63.265625" style="1" customWidth="1"/>
    <col min="7" max="9" width="0" style="1" hidden="1" customWidth="1"/>
    <col min="10" max="10" width="11" style="1" customWidth="1"/>
    <col min="11" max="11" width="12.73046875" style="1" customWidth="1"/>
    <col min="12" max="12" width="15.86328125" style="1" customWidth="1"/>
    <col min="13" max="13" width="11.9296875" style="1" customWidth="1"/>
    <col min="14" max="16384" width="9.1328125" style="1"/>
  </cols>
  <sheetData>
    <row r="1" spans="1:20" ht="34.5" customHeight="1">
      <c r="A1" s="1" t="e" vm="1">
        <v>#VALUE!</v>
      </c>
      <c r="B1" s="2" t="s">
        <v>1845</v>
      </c>
      <c r="C1" s="2"/>
      <c r="D1" s="2"/>
      <c r="E1" s="2"/>
      <c r="F1" s="2"/>
      <c r="G1" s="2"/>
      <c r="H1" s="2"/>
      <c r="I1" s="2"/>
      <c r="J1" s="2"/>
      <c r="M1" s="172" t="s">
        <v>1848</v>
      </c>
      <c r="N1" s="172"/>
      <c r="O1" s="172"/>
      <c r="P1" s="172"/>
      <c r="Q1" s="172"/>
      <c r="R1" s="172"/>
      <c r="S1" s="172"/>
      <c r="T1" s="172"/>
    </row>
    <row r="2" spans="1:20" ht="33.75" customHeight="1">
      <c r="A2" s="7" t="s">
        <v>0</v>
      </c>
      <c r="B2" s="7" t="s">
        <v>1</v>
      </c>
      <c r="C2" s="7"/>
      <c r="D2" s="7"/>
      <c r="E2" s="7" t="s">
        <v>2</v>
      </c>
      <c r="F2" s="7" t="s">
        <v>3</v>
      </c>
      <c r="G2" s="7"/>
      <c r="H2" s="7"/>
      <c r="I2" s="7"/>
      <c r="J2" s="8" t="s">
        <v>4</v>
      </c>
      <c r="K2" s="8" t="s">
        <v>5</v>
      </c>
      <c r="M2" s="84" t="s">
        <v>13</v>
      </c>
      <c r="N2" s="168" t="s">
        <v>1846</v>
      </c>
      <c r="O2" s="87" t="s">
        <v>17</v>
      </c>
      <c r="P2" s="103" t="s">
        <v>21</v>
      </c>
      <c r="Q2" s="161" t="s">
        <v>25</v>
      </c>
      <c r="R2" s="169" t="s">
        <v>29</v>
      </c>
      <c r="S2" s="170" t="s">
        <v>33</v>
      </c>
      <c r="T2" s="171" t="s">
        <v>1847</v>
      </c>
    </row>
    <row r="3" spans="1:20" ht="42">
      <c r="A3" s="9" t="s">
        <v>6</v>
      </c>
      <c r="B3" s="9" t="s">
        <v>7</v>
      </c>
      <c r="C3" s="10"/>
      <c r="D3" s="10"/>
      <c r="E3" s="11" t="s">
        <v>8</v>
      </c>
      <c r="F3" s="11" t="s">
        <v>9</v>
      </c>
      <c r="G3" s="10" t="s">
        <v>10</v>
      </c>
      <c r="H3" s="9" t="s">
        <v>11</v>
      </c>
      <c r="I3" s="12" t="s">
        <v>12</v>
      </c>
      <c r="J3" s="13">
        <v>17304.89</v>
      </c>
      <c r="K3" s="14">
        <f>J3*0.98</f>
        <v>16958.7922</v>
      </c>
    </row>
    <row r="4" spans="1:20" ht="42">
      <c r="A4" s="9" t="s">
        <v>6</v>
      </c>
      <c r="B4" s="9" t="s">
        <v>14</v>
      </c>
      <c r="C4" s="10"/>
      <c r="D4" s="10"/>
      <c r="E4" s="11" t="s">
        <v>15</v>
      </c>
      <c r="F4" s="11" t="s">
        <v>16</v>
      </c>
      <c r="G4" s="10" t="s">
        <v>10</v>
      </c>
      <c r="H4" s="9" t="s">
        <v>11</v>
      </c>
      <c r="I4" s="12" t="s">
        <v>12</v>
      </c>
      <c r="J4" s="13">
        <v>21107.81</v>
      </c>
      <c r="K4" s="14">
        <f t="shared" ref="K4:K67" si="0">J4*0.98</f>
        <v>20685.6538</v>
      </c>
    </row>
    <row r="5" spans="1:20" ht="42">
      <c r="A5" s="9" t="s">
        <v>6</v>
      </c>
      <c r="B5" s="9" t="s">
        <v>18</v>
      </c>
      <c r="C5" s="10"/>
      <c r="D5" s="10"/>
      <c r="E5" s="11" t="s">
        <v>19</v>
      </c>
      <c r="F5" s="11" t="s">
        <v>20</v>
      </c>
      <c r="G5" s="10" t="s">
        <v>10</v>
      </c>
      <c r="H5" s="9" t="s">
        <v>11</v>
      </c>
      <c r="I5" s="12" t="s">
        <v>12</v>
      </c>
      <c r="J5" s="13">
        <v>17813.54</v>
      </c>
      <c r="K5" s="14">
        <f t="shared" si="0"/>
        <v>17457.269199999999</v>
      </c>
    </row>
    <row r="6" spans="1:20" ht="42">
      <c r="A6" s="9" t="s">
        <v>6</v>
      </c>
      <c r="B6" s="9" t="s">
        <v>22</v>
      </c>
      <c r="C6" s="10"/>
      <c r="D6" s="10"/>
      <c r="E6" s="11" t="s">
        <v>23</v>
      </c>
      <c r="F6" s="11" t="s">
        <v>24</v>
      </c>
      <c r="G6" s="10" t="s">
        <v>10</v>
      </c>
      <c r="H6" s="9" t="s">
        <v>11</v>
      </c>
      <c r="I6" s="12" t="s">
        <v>12</v>
      </c>
      <c r="J6" s="13">
        <v>20945.64</v>
      </c>
      <c r="K6" s="14">
        <f t="shared" si="0"/>
        <v>20526.727199999998</v>
      </c>
    </row>
    <row r="7" spans="1:20" ht="21">
      <c r="A7" s="15" t="s">
        <v>6</v>
      </c>
      <c r="B7" s="15" t="s">
        <v>26</v>
      </c>
      <c r="C7" s="16"/>
      <c r="D7" s="16"/>
      <c r="E7" s="17" t="s">
        <v>27</v>
      </c>
      <c r="F7" s="17" t="s">
        <v>28</v>
      </c>
      <c r="G7" s="16"/>
      <c r="H7" s="15"/>
      <c r="I7" s="18"/>
      <c r="J7" s="19">
        <v>720</v>
      </c>
      <c r="K7" s="20">
        <f t="shared" si="0"/>
        <v>705.6</v>
      </c>
    </row>
    <row r="8" spans="1:20" ht="21">
      <c r="A8" s="15" t="s">
        <v>6</v>
      </c>
      <c r="B8" s="15" t="s">
        <v>30</v>
      </c>
      <c r="C8" s="16"/>
      <c r="D8" s="16"/>
      <c r="E8" s="17" t="s">
        <v>31</v>
      </c>
      <c r="F8" s="17" t="s">
        <v>32</v>
      </c>
      <c r="G8" s="16"/>
      <c r="H8" s="15"/>
      <c r="I8" s="18"/>
      <c r="J8" s="19">
        <v>720</v>
      </c>
      <c r="K8" s="20">
        <f t="shared" si="0"/>
        <v>705.6</v>
      </c>
    </row>
    <row r="9" spans="1:20" ht="21">
      <c r="A9" s="15" t="s">
        <v>6</v>
      </c>
      <c r="B9" s="15" t="s">
        <v>34</v>
      </c>
      <c r="C9" s="16"/>
      <c r="D9" s="16"/>
      <c r="E9" s="17" t="s">
        <v>35</v>
      </c>
      <c r="F9" s="17" t="s">
        <v>36</v>
      </c>
      <c r="G9" s="16"/>
      <c r="H9" s="15"/>
      <c r="I9" s="18"/>
      <c r="J9" s="19">
        <v>1499</v>
      </c>
      <c r="K9" s="20">
        <f t="shared" si="0"/>
        <v>1469.02</v>
      </c>
    </row>
    <row r="10" spans="1:20">
      <c r="A10" s="15" t="s">
        <v>6</v>
      </c>
      <c r="B10" s="15" t="s">
        <v>37</v>
      </c>
      <c r="C10" s="16"/>
      <c r="D10" s="16"/>
      <c r="E10" s="17" t="s">
        <v>38</v>
      </c>
      <c r="F10" s="17" t="s">
        <v>39</v>
      </c>
      <c r="G10" s="16"/>
      <c r="H10" s="15"/>
      <c r="I10" s="18"/>
      <c r="J10" s="19">
        <v>900</v>
      </c>
      <c r="K10" s="20">
        <f t="shared" si="0"/>
        <v>882</v>
      </c>
    </row>
    <row r="11" spans="1:20">
      <c r="A11" s="15" t="s">
        <v>6</v>
      </c>
      <c r="B11" s="15" t="s">
        <v>40</v>
      </c>
      <c r="C11" s="16"/>
      <c r="D11" s="16"/>
      <c r="E11" s="17" t="s">
        <v>41</v>
      </c>
      <c r="F11" s="17" t="s">
        <v>42</v>
      </c>
      <c r="G11" s="16"/>
      <c r="H11" s="15"/>
      <c r="I11" s="18"/>
      <c r="J11" s="19">
        <v>1060</v>
      </c>
      <c r="K11" s="20">
        <f t="shared" si="0"/>
        <v>1038.8</v>
      </c>
    </row>
    <row r="12" spans="1:20">
      <c r="A12" s="21" t="s">
        <v>6</v>
      </c>
      <c r="B12" s="21" t="s">
        <v>43</v>
      </c>
      <c r="C12" s="22"/>
      <c r="D12" s="22"/>
      <c r="E12" s="23" t="s">
        <v>44</v>
      </c>
      <c r="F12" s="23" t="s">
        <v>45</v>
      </c>
      <c r="G12" s="22"/>
      <c r="H12" s="21"/>
      <c r="I12" s="24"/>
      <c r="J12" s="25">
        <v>2367</v>
      </c>
      <c r="K12" s="26">
        <f t="shared" si="0"/>
        <v>2319.66</v>
      </c>
    </row>
    <row r="13" spans="1:20">
      <c r="A13" s="21" t="s">
        <v>6</v>
      </c>
      <c r="B13" s="21" t="s">
        <v>46</v>
      </c>
      <c r="C13" s="22"/>
      <c r="D13" s="22"/>
      <c r="E13" s="23" t="s">
        <v>47</v>
      </c>
      <c r="F13" s="23" t="s">
        <v>48</v>
      </c>
      <c r="G13" s="22"/>
      <c r="H13" s="21"/>
      <c r="I13" s="24"/>
      <c r="J13" s="25">
        <v>5284</v>
      </c>
      <c r="K13" s="26">
        <f t="shared" si="0"/>
        <v>5178.32</v>
      </c>
    </row>
    <row r="14" spans="1:20" ht="31.5">
      <c r="A14" s="27" t="s">
        <v>6</v>
      </c>
      <c r="B14" s="27" t="s">
        <v>49</v>
      </c>
      <c r="C14" s="28"/>
      <c r="D14" s="28"/>
      <c r="E14" s="29" t="s">
        <v>50</v>
      </c>
      <c r="F14" s="29" t="s">
        <v>51</v>
      </c>
      <c r="G14" s="28"/>
      <c r="H14" s="27"/>
      <c r="I14" s="30"/>
      <c r="J14" s="31">
        <v>1341</v>
      </c>
      <c r="K14" s="32">
        <f t="shared" si="0"/>
        <v>1314.18</v>
      </c>
    </row>
    <row r="15" spans="1:20" ht="63">
      <c r="A15" s="9" t="s">
        <v>6</v>
      </c>
      <c r="B15" s="9" t="s">
        <v>52</v>
      </c>
      <c r="C15" s="10"/>
      <c r="D15" s="10"/>
      <c r="E15" s="11" t="s">
        <v>53</v>
      </c>
      <c r="F15" s="11" t="s">
        <v>54</v>
      </c>
      <c r="G15" s="10" t="s">
        <v>10</v>
      </c>
      <c r="H15" s="9" t="s">
        <v>11</v>
      </c>
      <c r="I15" s="12" t="s">
        <v>12</v>
      </c>
      <c r="J15" s="13">
        <v>35500</v>
      </c>
      <c r="K15" s="14">
        <f t="shared" si="0"/>
        <v>34790</v>
      </c>
    </row>
    <row r="16" spans="1:20" ht="63">
      <c r="A16" s="9" t="s">
        <v>6</v>
      </c>
      <c r="B16" s="9" t="s">
        <v>55</v>
      </c>
      <c r="C16" s="10"/>
      <c r="D16" s="10"/>
      <c r="E16" s="11" t="s">
        <v>56</v>
      </c>
      <c r="F16" s="11" t="s">
        <v>57</v>
      </c>
      <c r="G16" s="10"/>
      <c r="H16" s="9"/>
      <c r="I16" s="12"/>
      <c r="J16" s="13">
        <v>36000</v>
      </c>
      <c r="K16" s="14">
        <f t="shared" si="0"/>
        <v>35280</v>
      </c>
    </row>
    <row r="17" spans="1:11" ht="73.5">
      <c r="A17" s="9" t="s">
        <v>6</v>
      </c>
      <c r="B17" s="9" t="s">
        <v>58</v>
      </c>
      <c r="C17" s="10"/>
      <c r="D17" s="10"/>
      <c r="E17" s="11" t="s">
        <v>59</v>
      </c>
      <c r="F17" s="11" t="s">
        <v>60</v>
      </c>
      <c r="G17" s="10"/>
      <c r="H17" s="9"/>
      <c r="I17" s="12"/>
      <c r="J17" s="13">
        <v>41000</v>
      </c>
      <c r="K17" s="14">
        <f t="shared" si="0"/>
        <v>40180</v>
      </c>
    </row>
    <row r="18" spans="1:11" ht="63">
      <c r="A18" s="9" t="s">
        <v>6</v>
      </c>
      <c r="B18" s="9" t="s">
        <v>61</v>
      </c>
      <c r="C18" s="10"/>
      <c r="D18" s="10"/>
      <c r="E18" s="11" t="s">
        <v>62</v>
      </c>
      <c r="F18" s="11" t="s">
        <v>63</v>
      </c>
      <c r="G18" s="10"/>
      <c r="H18" s="9"/>
      <c r="I18" s="12"/>
      <c r="J18" s="13">
        <v>38000</v>
      </c>
      <c r="K18" s="14">
        <f t="shared" si="0"/>
        <v>37240</v>
      </c>
    </row>
    <row r="19" spans="1:11" ht="21">
      <c r="A19" s="15" t="s">
        <v>6</v>
      </c>
      <c r="B19" s="15" t="s">
        <v>64</v>
      </c>
      <c r="C19" s="16"/>
      <c r="D19" s="16"/>
      <c r="E19" s="17" t="s">
        <v>65</v>
      </c>
      <c r="F19" s="17" t="s">
        <v>66</v>
      </c>
      <c r="G19" s="16"/>
      <c r="H19" s="15"/>
      <c r="I19" s="18"/>
      <c r="J19" s="19">
        <v>1657</v>
      </c>
      <c r="K19" s="20">
        <f t="shared" si="0"/>
        <v>1623.86</v>
      </c>
    </row>
    <row r="20" spans="1:11" ht="31.5">
      <c r="A20" s="15" t="s">
        <v>6</v>
      </c>
      <c r="B20" s="33" t="s">
        <v>67</v>
      </c>
      <c r="C20" s="16"/>
      <c r="D20" s="16"/>
      <c r="E20" s="17" t="s">
        <v>68</v>
      </c>
      <c r="F20" s="17" t="s">
        <v>69</v>
      </c>
      <c r="G20" s="16"/>
      <c r="H20" s="15"/>
      <c r="I20" s="18"/>
      <c r="J20" s="19">
        <v>1657</v>
      </c>
      <c r="K20" s="20">
        <f t="shared" si="0"/>
        <v>1623.86</v>
      </c>
    </row>
    <row r="21" spans="1:11" ht="31.5">
      <c r="A21" s="15" t="s">
        <v>6</v>
      </c>
      <c r="B21" s="15" t="s">
        <v>70</v>
      </c>
      <c r="C21" s="16"/>
      <c r="D21" s="16"/>
      <c r="E21" s="17" t="s">
        <v>71</v>
      </c>
      <c r="F21" s="17" t="s">
        <v>72</v>
      </c>
      <c r="G21" s="16"/>
      <c r="H21" s="15"/>
      <c r="I21" s="18"/>
      <c r="J21" s="19">
        <v>1949</v>
      </c>
      <c r="K21" s="20">
        <f t="shared" si="0"/>
        <v>1910.02</v>
      </c>
    </row>
    <row r="22" spans="1:11">
      <c r="A22" s="21" t="s">
        <v>6</v>
      </c>
      <c r="B22" s="21" t="s">
        <v>73</v>
      </c>
      <c r="C22" s="22"/>
      <c r="D22" s="22"/>
      <c r="E22" s="23" t="s">
        <v>74</v>
      </c>
      <c r="F22" s="23" t="s">
        <v>75</v>
      </c>
      <c r="G22" s="22"/>
      <c r="H22" s="21"/>
      <c r="I22" s="24"/>
      <c r="J22" s="25">
        <v>2862</v>
      </c>
      <c r="K22" s="26">
        <f t="shared" si="0"/>
        <v>2804.7599999999998</v>
      </c>
    </row>
    <row r="23" spans="1:11">
      <c r="A23" s="21" t="s">
        <v>6</v>
      </c>
      <c r="B23" s="21" t="s">
        <v>76</v>
      </c>
      <c r="C23" s="22"/>
      <c r="D23" s="22"/>
      <c r="E23" s="23" t="s">
        <v>77</v>
      </c>
      <c r="F23" s="23" t="s">
        <v>78</v>
      </c>
      <c r="G23" s="22"/>
      <c r="H23" s="21"/>
      <c r="I23" s="24"/>
      <c r="J23" s="25">
        <v>8586</v>
      </c>
      <c r="K23" s="26">
        <f t="shared" si="0"/>
        <v>8414.2800000000007</v>
      </c>
    </row>
    <row r="24" spans="1:11" ht="31.5">
      <c r="A24" s="27" t="s">
        <v>6</v>
      </c>
      <c r="B24" s="27" t="s">
        <v>79</v>
      </c>
      <c r="C24" s="28"/>
      <c r="D24" s="28"/>
      <c r="E24" s="29" t="s">
        <v>80</v>
      </c>
      <c r="F24" s="29" t="s">
        <v>81</v>
      </c>
      <c r="G24" s="28"/>
      <c r="H24" s="27"/>
      <c r="I24" s="30"/>
      <c r="J24" s="31">
        <v>1335</v>
      </c>
      <c r="K24" s="32">
        <f t="shared" si="0"/>
        <v>1308.3</v>
      </c>
    </row>
    <row r="25" spans="1:11" ht="52.5">
      <c r="A25" s="9" t="s">
        <v>6</v>
      </c>
      <c r="B25" s="9" t="s">
        <v>82</v>
      </c>
      <c r="C25" s="10"/>
      <c r="D25" s="10"/>
      <c r="E25" s="11" t="s">
        <v>83</v>
      </c>
      <c r="F25" s="11" t="s">
        <v>84</v>
      </c>
      <c r="G25" s="10"/>
      <c r="H25" s="9"/>
      <c r="I25" s="12"/>
      <c r="J25" s="13">
        <v>79000</v>
      </c>
      <c r="K25" s="14">
        <f t="shared" si="0"/>
        <v>77420</v>
      </c>
    </row>
    <row r="26" spans="1:11" ht="63">
      <c r="A26" s="9" t="s">
        <v>6</v>
      </c>
      <c r="B26" s="9" t="s">
        <v>85</v>
      </c>
      <c r="C26" s="10"/>
      <c r="D26" s="10"/>
      <c r="E26" s="11" t="s">
        <v>86</v>
      </c>
      <c r="F26" s="11" t="s">
        <v>87</v>
      </c>
      <c r="G26" s="10"/>
      <c r="H26" s="9"/>
      <c r="I26" s="12"/>
      <c r="J26" s="13">
        <v>80000</v>
      </c>
      <c r="K26" s="14">
        <f t="shared" si="0"/>
        <v>78400</v>
      </c>
    </row>
    <row r="27" spans="1:11" ht="63">
      <c r="A27" s="9" t="s">
        <v>6</v>
      </c>
      <c r="B27" s="9" t="s">
        <v>88</v>
      </c>
      <c r="C27" s="10"/>
      <c r="D27" s="10"/>
      <c r="E27" s="11" t="s">
        <v>89</v>
      </c>
      <c r="F27" s="11" t="s">
        <v>90</v>
      </c>
      <c r="G27" s="10"/>
      <c r="H27" s="9"/>
      <c r="I27" s="12"/>
      <c r="J27" s="13">
        <v>78500</v>
      </c>
      <c r="K27" s="14">
        <f t="shared" si="0"/>
        <v>76930</v>
      </c>
    </row>
    <row r="28" spans="1:11" ht="63">
      <c r="A28" s="9" t="s">
        <v>6</v>
      </c>
      <c r="B28" s="9" t="s">
        <v>91</v>
      </c>
      <c r="C28" s="10"/>
      <c r="D28" s="10"/>
      <c r="E28" s="11" t="s">
        <v>92</v>
      </c>
      <c r="F28" s="11" t="s">
        <v>93</v>
      </c>
      <c r="G28" s="10"/>
      <c r="H28" s="9"/>
      <c r="I28" s="12"/>
      <c r="J28" s="13">
        <v>80500</v>
      </c>
      <c r="K28" s="14">
        <f t="shared" si="0"/>
        <v>78890</v>
      </c>
    </row>
    <row r="29" spans="1:11" ht="52.5">
      <c r="A29" s="9" t="s">
        <v>6</v>
      </c>
      <c r="B29" s="9" t="s">
        <v>94</v>
      </c>
      <c r="C29" s="10"/>
      <c r="D29" s="10"/>
      <c r="E29" s="11" t="s">
        <v>95</v>
      </c>
      <c r="F29" s="11" t="s">
        <v>96</v>
      </c>
      <c r="G29" s="10"/>
      <c r="H29" s="9"/>
      <c r="I29" s="12"/>
      <c r="J29" s="13">
        <v>88500</v>
      </c>
      <c r="K29" s="14">
        <f t="shared" si="0"/>
        <v>86730</v>
      </c>
    </row>
    <row r="30" spans="1:11" ht="63">
      <c r="A30" s="9" t="s">
        <v>6</v>
      </c>
      <c r="B30" s="9" t="s">
        <v>97</v>
      </c>
      <c r="C30" s="10"/>
      <c r="D30" s="10"/>
      <c r="E30" s="11" t="s">
        <v>98</v>
      </c>
      <c r="F30" s="11" t="s">
        <v>99</v>
      </c>
      <c r="G30" s="10"/>
      <c r="H30" s="9"/>
      <c r="I30" s="12"/>
      <c r="J30" s="13">
        <v>89500</v>
      </c>
      <c r="K30" s="14">
        <f t="shared" si="0"/>
        <v>87710</v>
      </c>
    </row>
    <row r="31" spans="1:11" ht="63">
      <c r="A31" s="9" t="s">
        <v>6</v>
      </c>
      <c r="B31" s="9" t="s">
        <v>100</v>
      </c>
      <c r="C31" s="10"/>
      <c r="D31" s="10"/>
      <c r="E31" s="11" t="s">
        <v>101</v>
      </c>
      <c r="F31" s="11" t="s">
        <v>102</v>
      </c>
      <c r="G31" s="10"/>
      <c r="H31" s="9"/>
      <c r="I31" s="12"/>
      <c r="J31" s="13">
        <v>87000</v>
      </c>
      <c r="K31" s="14">
        <f t="shared" si="0"/>
        <v>85260</v>
      </c>
    </row>
    <row r="32" spans="1:11" ht="63">
      <c r="A32" s="9" t="s">
        <v>6</v>
      </c>
      <c r="B32" s="9" t="s">
        <v>103</v>
      </c>
      <c r="C32" s="10"/>
      <c r="D32" s="10"/>
      <c r="E32" s="11" t="s">
        <v>104</v>
      </c>
      <c r="F32" s="11" t="s">
        <v>105</v>
      </c>
      <c r="G32" s="10"/>
      <c r="H32" s="9"/>
      <c r="I32" s="12"/>
      <c r="J32" s="13">
        <v>88500</v>
      </c>
      <c r="K32" s="14">
        <f t="shared" si="0"/>
        <v>86730</v>
      </c>
    </row>
    <row r="33" spans="1:11" ht="52.5">
      <c r="A33" s="9" t="s">
        <v>6</v>
      </c>
      <c r="B33" s="9" t="s">
        <v>106</v>
      </c>
      <c r="C33" s="10"/>
      <c r="D33" s="10"/>
      <c r="E33" s="11" t="s">
        <v>107</v>
      </c>
      <c r="F33" s="11" t="s">
        <v>108</v>
      </c>
      <c r="G33" s="10"/>
      <c r="H33" s="9"/>
      <c r="I33" s="12"/>
      <c r="J33" s="13">
        <v>91250</v>
      </c>
      <c r="K33" s="14">
        <f t="shared" si="0"/>
        <v>89425</v>
      </c>
    </row>
    <row r="34" spans="1:11" ht="63">
      <c r="A34" s="9" t="s">
        <v>6</v>
      </c>
      <c r="B34" s="9" t="s">
        <v>109</v>
      </c>
      <c r="C34" s="10"/>
      <c r="D34" s="10"/>
      <c r="E34" s="11" t="s">
        <v>110</v>
      </c>
      <c r="F34" s="11" t="s">
        <v>111</v>
      </c>
      <c r="G34" s="10"/>
      <c r="H34" s="9"/>
      <c r="I34" s="12"/>
      <c r="J34" s="13">
        <v>99250</v>
      </c>
      <c r="K34" s="14">
        <f t="shared" si="0"/>
        <v>97265</v>
      </c>
    </row>
    <row r="35" spans="1:11" ht="63">
      <c r="A35" s="9" t="s">
        <v>6</v>
      </c>
      <c r="B35" s="9" t="s">
        <v>112</v>
      </c>
      <c r="C35" s="10"/>
      <c r="D35" s="10"/>
      <c r="E35" s="11" t="s">
        <v>113</v>
      </c>
      <c r="F35" s="11" t="s">
        <v>114</v>
      </c>
      <c r="G35" s="10"/>
      <c r="H35" s="9"/>
      <c r="I35" s="12"/>
      <c r="J35" s="13">
        <v>97091</v>
      </c>
      <c r="K35" s="14">
        <f t="shared" si="0"/>
        <v>95149.18</v>
      </c>
    </row>
    <row r="36" spans="1:11" ht="63">
      <c r="A36" s="9" t="s">
        <v>6</v>
      </c>
      <c r="B36" s="9" t="s">
        <v>115</v>
      </c>
      <c r="C36" s="10"/>
      <c r="D36" s="10"/>
      <c r="E36" s="11" t="s">
        <v>116</v>
      </c>
      <c r="F36" s="11" t="s">
        <v>117</v>
      </c>
      <c r="G36" s="10"/>
      <c r="H36" s="9"/>
      <c r="I36" s="12"/>
      <c r="J36" s="13">
        <v>107758</v>
      </c>
      <c r="K36" s="14">
        <f t="shared" si="0"/>
        <v>105602.84</v>
      </c>
    </row>
    <row r="37" spans="1:11" ht="31.5">
      <c r="A37" s="15" t="s">
        <v>6</v>
      </c>
      <c r="B37" s="33" t="s">
        <v>118</v>
      </c>
      <c r="C37" s="16"/>
      <c r="D37" s="16"/>
      <c r="E37" s="17" t="s">
        <v>119</v>
      </c>
      <c r="F37" s="17" t="s">
        <v>120</v>
      </c>
      <c r="G37" s="16"/>
      <c r="H37" s="15"/>
      <c r="I37" s="18"/>
      <c r="J37" s="19">
        <v>1899</v>
      </c>
      <c r="K37" s="20">
        <f t="shared" si="0"/>
        <v>1861.02</v>
      </c>
    </row>
    <row r="38" spans="1:11" ht="31.5">
      <c r="A38" s="15" t="s">
        <v>6</v>
      </c>
      <c r="B38" s="33" t="s">
        <v>121</v>
      </c>
      <c r="C38" s="16"/>
      <c r="D38" s="16"/>
      <c r="E38" s="17" t="s">
        <v>122</v>
      </c>
      <c r="F38" s="17" t="s">
        <v>123</v>
      </c>
      <c r="G38" s="16"/>
      <c r="H38" s="15"/>
      <c r="I38" s="18"/>
      <c r="J38" s="19">
        <v>1899</v>
      </c>
      <c r="K38" s="20">
        <f t="shared" si="0"/>
        <v>1861.02</v>
      </c>
    </row>
    <row r="39" spans="1:11" ht="31.5">
      <c r="A39" s="15" t="s">
        <v>6</v>
      </c>
      <c r="B39" s="33" t="s">
        <v>124</v>
      </c>
      <c r="C39" s="16"/>
      <c r="D39" s="16"/>
      <c r="E39" s="17" t="s">
        <v>125</v>
      </c>
      <c r="F39" s="17" t="s">
        <v>126</v>
      </c>
      <c r="G39" s="16"/>
      <c r="H39" s="15"/>
      <c r="I39" s="18"/>
      <c r="J39" s="19">
        <v>1899</v>
      </c>
      <c r="K39" s="20">
        <f t="shared" si="0"/>
        <v>1861.02</v>
      </c>
    </row>
    <row r="40" spans="1:11" ht="31.5">
      <c r="A40" s="15" t="s">
        <v>6</v>
      </c>
      <c r="B40" s="33" t="s">
        <v>127</v>
      </c>
      <c r="C40" s="16"/>
      <c r="D40" s="16"/>
      <c r="E40" s="17" t="s">
        <v>128</v>
      </c>
      <c r="F40" s="17" t="s">
        <v>129</v>
      </c>
      <c r="G40" s="16"/>
      <c r="H40" s="15"/>
      <c r="I40" s="18"/>
      <c r="J40" s="19">
        <v>1899</v>
      </c>
      <c r="K40" s="20">
        <f t="shared" si="0"/>
        <v>1861.02</v>
      </c>
    </row>
    <row r="41" spans="1:11" ht="21">
      <c r="A41" s="15" t="s">
        <v>6</v>
      </c>
      <c r="B41" s="33" t="s">
        <v>130</v>
      </c>
      <c r="C41" s="16"/>
      <c r="D41" s="16"/>
      <c r="E41" s="17" t="s">
        <v>131</v>
      </c>
      <c r="F41" s="17" t="s">
        <v>132</v>
      </c>
      <c r="G41" s="16"/>
      <c r="H41" s="15"/>
      <c r="I41" s="18"/>
      <c r="J41" s="19">
        <v>3453</v>
      </c>
      <c r="K41" s="20">
        <f t="shared" si="0"/>
        <v>3383.94</v>
      </c>
    </row>
    <row r="42" spans="1:11" ht="21">
      <c r="A42" s="15" t="s">
        <v>6</v>
      </c>
      <c r="B42" s="33" t="s">
        <v>133</v>
      </c>
      <c r="C42" s="16"/>
      <c r="D42" s="16"/>
      <c r="E42" s="17" t="s">
        <v>134</v>
      </c>
      <c r="F42" s="17" t="s">
        <v>135</v>
      </c>
      <c r="G42" s="16"/>
      <c r="H42" s="15"/>
      <c r="I42" s="18"/>
      <c r="J42" s="19">
        <v>4203</v>
      </c>
      <c r="K42" s="20">
        <f t="shared" si="0"/>
        <v>4118.9399999999996</v>
      </c>
    </row>
    <row r="43" spans="1:11" ht="31.5">
      <c r="A43" s="34" t="s">
        <v>6</v>
      </c>
      <c r="B43" s="35" t="s">
        <v>136</v>
      </c>
      <c r="C43" s="36"/>
      <c r="D43" s="36"/>
      <c r="E43" s="37" t="s">
        <v>137</v>
      </c>
      <c r="F43" s="37" t="s">
        <v>138</v>
      </c>
      <c r="G43" s="36"/>
      <c r="H43" s="34"/>
      <c r="I43" s="38"/>
      <c r="J43" s="39">
        <v>3190</v>
      </c>
      <c r="K43" s="40">
        <f t="shared" si="0"/>
        <v>3126.2</v>
      </c>
    </row>
    <row r="44" spans="1:11">
      <c r="A44" s="21" t="s">
        <v>6</v>
      </c>
      <c r="B44" s="41" t="s">
        <v>139</v>
      </c>
      <c r="C44" s="22"/>
      <c r="D44" s="22"/>
      <c r="E44" s="23" t="s">
        <v>140</v>
      </c>
      <c r="F44" s="23" t="s">
        <v>141</v>
      </c>
      <c r="G44" s="22"/>
      <c r="H44" s="21"/>
      <c r="I44" s="24"/>
      <c r="J44" s="25">
        <v>6135</v>
      </c>
      <c r="K44" s="26">
        <f t="shared" si="0"/>
        <v>6012.3</v>
      </c>
    </row>
    <row r="45" spans="1:11">
      <c r="A45" s="21" t="s">
        <v>6</v>
      </c>
      <c r="B45" s="41" t="s">
        <v>142</v>
      </c>
      <c r="C45" s="22"/>
      <c r="D45" s="22"/>
      <c r="E45" s="23" t="s">
        <v>143</v>
      </c>
      <c r="F45" s="23" t="s">
        <v>144</v>
      </c>
      <c r="G45" s="22"/>
      <c r="H45" s="21"/>
      <c r="I45" s="24"/>
      <c r="J45" s="25">
        <v>17127</v>
      </c>
      <c r="K45" s="26">
        <f t="shared" si="0"/>
        <v>16784.46</v>
      </c>
    </row>
    <row r="46" spans="1:11">
      <c r="A46" s="21" t="s">
        <v>6</v>
      </c>
      <c r="B46" s="41" t="s">
        <v>145</v>
      </c>
      <c r="C46" s="22"/>
      <c r="D46" s="22"/>
      <c r="E46" s="23" t="s">
        <v>146</v>
      </c>
      <c r="F46" s="23" t="s">
        <v>147</v>
      </c>
      <c r="G46" s="22"/>
      <c r="H46" s="21"/>
      <c r="I46" s="24"/>
      <c r="J46" s="25">
        <v>6884</v>
      </c>
      <c r="K46" s="26">
        <f t="shared" si="0"/>
        <v>6746.32</v>
      </c>
    </row>
    <row r="47" spans="1:11">
      <c r="A47" s="21" t="s">
        <v>6</v>
      </c>
      <c r="B47" s="41" t="s">
        <v>148</v>
      </c>
      <c r="C47" s="22"/>
      <c r="D47" s="22"/>
      <c r="E47" s="23" t="s">
        <v>149</v>
      </c>
      <c r="F47" s="23" t="s">
        <v>150</v>
      </c>
      <c r="G47" s="22"/>
      <c r="H47" s="21"/>
      <c r="I47" s="24"/>
      <c r="J47" s="25">
        <v>19365</v>
      </c>
      <c r="K47" s="26">
        <f t="shared" si="0"/>
        <v>18977.7</v>
      </c>
    </row>
    <row r="48" spans="1:11" ht="31.5">
      <c r="A48" s="27" t="s">
        <v>6</v>
      </c>
      <c r="B48" s="42" t="s">
        <v>151</v>
      </c>
      <c r="C48" s="28"/>
      <c r="D48" s="28"/>
      <c r="E48" s="29" t="s">
        <v>152</v>
      </c>
      <c r="F48" s="29" t="s">
        <v>153</v>
      </c>
      <c r="G48" s="28"/>
      <c r="H48" s="27"/>
      <c r="I48" s="30"/>
      <c r="J48" s="31">
        <v>1662</v>
      </c>
      <c r="K48" s="32">
        <f t="shared" si="0"/>
        <v>1628.76</v>
      </c>
    </row>
    <row r="49" spans="1:11" ht="31.5">
      <c r="A49" s="9" t="s">
        <v>6</v>
      </c>
      <c r="B49" s="9" t="s">
        <v>154</v>
      </c>
      <c r="C49" s="10" t="s">
        <v>11</v>
      </c>
      <c r="D49" s="10"/>
      <c r="E49" s="11" t="s">
        <v>155</v>
      </c>
      <c r="F49" s="11" t="s">
        <v>156</v>
      </c>
      <c r="G49" s="10"/>
      <c r="H49" s="9"/>
      <c r="I49" s="12" t="s">
        <v>12</v>
      </c>
      <c r="J49" s="13">
        <v>70762.05</v>
      </c>
      <c r="K49" s="14">
        <f t="shared" si="0"/>
        <v>69346.809000000008</v>
      </c>
    </row>
    <row r="50" spans="1:11" ht="31.5">
      <c r="A50" s="9" t="s">
        <v>6</v>
      </c>
      <c r="B50" s="9" t="s">
        <v>157</v>
      </c>
      <c r="C50" s="10" t="s">
        <v>11</v>
      </c>
      <c r="D50" s="10"/>
      <c r="E50" s="11" t="s">
        <v>158</v>
      </c>
      <c r="F50" s="11" t="s">
        <v>159</v>
      </c>
      <c r="G50" s="10"/>
      <c r="H50" s="9"/>
      <c r="I50" s="12" t="s">
        <v>12</v>
      </c>
      <c r="J50" s="13">
        <v>75966.149999999994</v>
      </c>
      <c r="K50" s="14">
        <f t="shared" si="0"/>
        <v>74446.82699999999</v>
      </c>
    </row>
    <row r="51" spans="1:11" ht="21">
      <c r="A51" s="9" t="s">
        <v>6</v>
      </c>
      <c r="B51" s="9" t="s">
        <v>160</v>
      </c>
      <c r="C51" s="10" t="s">
        <v>11</v>
      </c>
      <c r="D51" s="10"/>
      <c r="E51" s="11" t="s">
        <v>161</v>
      </c>
      <c r="F51" s="11" t="s">
        <v>162</v>
      </c>
      <c r="G51" s="10" t="s">
        <v>10</v>
      </c>
      <c r="H51" s="9" t="s">
        <v>11</v>
      </c>
      <c r="I51" s="12" t="s">
        <v>12</v>
      </c>
      <c r="J51" s="13">
        <v>43912.82</v>
      </c>
      <c r="K51" s="14">
        <f t="shared" si="0"/>
        <v>43034.563600000001</v>
      </c>
    </row>
    <row r="52" spans="1:11" ht="42">
      <c r="A52" s="9" t="s">
        <v>6</v>
      </c>
      <c r="B52" s="9" t="s">
        <v>163</v>
      </c>
      <c r="C52" s="10"/>
      <c r="D52" s="10"/>
      <c r="E52" s="11" t="s">
        <v>164</v>
      </c>
      <c r="F52" s="11" t="s">
        <v>165</v>
      </c>
      <c r="G52" s="10"/>
      <c r="H52" s="9"/>
      <c r="I52" s="12"/>
      <c r="J52" s="13">
        <v>49254</v>
      </c>
      <c r="K52" s="14">
        <f t="shared" si="0"/>
        <v>48268.92</v>
      </c>
    </row>
    <row r="53" spans="1:11" ht="42">
      <c r="A53" s="9" t="s">
        <v>6</v>
      </c>
      <c r="B53" s="9" t="s">
        <v>166</v>
      </c>
      <c r="C53" s="10"/>
      <c r="D53" s="10"/>
      <c r="E53" s="11" t="s">
        <v>167</v>
      </c>
      <c r="F53" s="11" t="s">
        <v>168</v>
      </c>
      <c r="G53" s="10"/>
      <c r="H53" s="9"/>
      <c r="I53" s="12"/>
      <c r="J53" s="13">
        <v>48221</v>
      </c>
      <c r="K53" s="14">
        <f t="shared" si="0"/>
        <v>47256.58</v>
      </c>
    </row>
    <row r="54" spans="1:11" ht="105">
      <c r="A54" s="43" t="s">
        <v>6</v>
      </c>
      <c r="B54" s="44" t="s">
        <v>169</v>
      </c>
      <c r="C54" s="45"/>
      <c r="D54" s="45"/>
      <c r="E54" s="46" t="s">
        <v>170</v>
      </c>
      <c r="F54" s="46" t="s">
        <v>171</v>
      </c>
      <c r="G54" s="45" t="s">
        <v>172</v>
      </c>
      <c r="H54" s="43"/>
      <c r="I54" s="47"/>
      <c r="J54" s="48">
        <v>99108</v>
      </c>
      <c r="K54" s="14">
        <f t="shared" si="0"/>
        <v>97125.84</v>
      </c>
    </row>
    <row r="55" spans="1:11" ht="31.5">
      <c r="A55" s="43" t="s">
        <v>6</v>
      </c>
      <c r="B55" s="49" t="s">
        <v>173</v>
      </c>
      <c r="C55" s="45" t="s">
        <v>11</v>
      </c>
      <c r="D55" s="45"/>
      <c r="E55" s="46" t="s">
        <v>174</v>
      </c>
      <c r="F55" s="46" t="s">
        <v>175</v>
      </c>
      <c r="G55" s="45" t="s">
        <v>10</v>
      </c>
      <c r="H55" s="43" t="s">
        <v>11</v>
      </c>
      <c r="I55" s="47" t="s">
        <v>12</v>
      </c>
      <c r="J55" s="48">
        <v>115665.72</v>
      </c>
      <c r="K55" s="14">
        <f t="shared" si="0"/>
        <v>113352.4056</v>
      </c>
    </row>
    <row r="56" spans="1:11" ht="42">
      <c r="A56" s="43" t="s">
        <v>6</v>
      </c>
      <c r="B56" s="44" t="s">
        <v>176</v>
      </c>
      <c r="C56" s="45" t="s">
        <v>11</v>
      </c>
      <c r="D56" s="45"/>
      <c r="E56" s="46" t="s">
        <v>177</v>
      </c>
      <c r="F56" s="46" t="s">
        <v>178</v>
      </c>
      <c r="G56" s="45" t="s">
        <v>10</v>
      </c>
      <c r="H56" s="43" t="s">
        <v>11</v>
      </c>
      <c r="I56" s="47" t="s">
        <v>12</v>
      </c>
      <c r="J56" s="48">
        <v>127349.42</v>
      </c>
      <c r="K56" s="14">
        <f t="shared" si="0"/>
        <v>124802.4316</v>
      </c>
    </row>
    <row r="57" spans="1:11" ht="73.5">
      <c r="A57" s="43" t="s">
        <v>6</v>
      </c>
      <c r="B57" s="44" t="s">
        <v>179</v>
      </c>
      <c r="C57" s="45"/>
      <c r="D57" s="45"/>
      <c r="E57" s="46" t="s">
        <v>180</v>
      </c>
      <c r="F57" s="46" t="s">
        <v>181</v>
      </c>
      <c r="G57" s="45"/>
      <c r="H57" s="43"/>
      <c r="I57" s="47"/>
      <c r="J57" s="48"/>
      <c r="K57" s="14">
        <f t="shared" si="0"/>
        <v>0</v>
      </c>
    </row>
    <row r="58" spans="1:11" ht="73.5">
      <c r="A58" s="43" t="s">
        <v>6</v>
      </c>
      <c r="B58" s="44" t="s">
        <v>182</v>
      </c>
      <c r="C58" s="45"/>
      <c r="D58" s="45"/>
      <c r="E58" s="46" t="s">
        <v>183</v>
      </c>
      <c r="F58" s="46" t="s">
        <v>184</v>
      </c>
      <c r="G58" s="45"/>
      <c r="H58" s="43"/>
      <c r="I58" s="47"/>
      <c r="J58" s="48"/>
      <c r="K58" s="14">
        <f t="shared" si="0"/>
        <v>0</v>
      </c>
    </row>
    <row r="59" spans="1:11" ht="73.5">
      <c r="A59" s="43" t="s">
        <v>6</v>
      </c>
      <c r="B59" s="44" t="s">
        <v>185</v>
      </c>
      <c r="C59" s="45"/>
      <c r="D59" s="45"/>
      <c r="E59" s="46" t="s">
        <v>186</v>
      </c>
      <c r="F59" s="46" t="s">
        <v>181</v>
      </c>
      <c r="G59" s="45"/>
      <c r="H59" s="43"/>
      <c r="I59" s="47"/>
      <c r="J59" s="48"/>
      <c r="K59" s="14">
        <f t="shared" si="0"/>
        <v>0</v>
      </c>
    </row>
    <row r="60" spans="1:11" ht="73.5">
      <c r="A60" s="43" t="s">
        <v>6</v>
      </c>
      <c r="B60" s="44" t="s">
        <v>187</v>
      </c>
      <c r="C60" s="45"/>
      <c r="D60" s="45"/>
      <c r="E60" s="46" t="s">
        <v>188</v>
      </c>
      <c r="F60" s="46" t="s">
        <v>184</v>
      </c>
      <c r="G60" s="45"/>
      <c r="H60" s="43"/>
      <c r="I60" s="47"/>
      <c r="J60" s="48"/>
      <c r="K60" s="14">
        <f t="shared" si="0"/>
        <v>0</v>
      </c>
    </row>
    <row r="61" spans="1:11" ht="73.5">
      <c r="A61" s="43" t="s">
        <v>6</v>
      </c>
      <c r="B61" s="44" t="s">
        <v>189</v>
      </c>
      <c r="C61" s="45"/>
      <c r="D61" s="45"/>
      <c r="E61" s="46" t="s">
        <v>190</v>
      </c>
      <c r="F61" s="46" t="s">
        <v>181</v>
      </c>
      <c r="G61" s="45"/>
      <c r="H61" s="43"/>
      <c r="I61" s="47"/>
      <c r="J61" s="48"/>
      <c r="K61" s="14">
        <f t="shared" si="0"/>
        <v>0</v>
      </c>
    </row>
    <row r="62" spans="1:11" ht="73.5">
      <c r="A62" s="43" t="s">
        <v>6</v>
      </c>
      <c r="B62" s="44" t="s">
        <v>191</v>
      </c>
      <c r="C62" s="45"/>
      <c r="D62" s="45"/>
      <c r="E62" s="46" t="s">
        <v>192</v>
      </c>
      <c r="F62" s="46" t="s">
        <v>184</v>
      </c>
      <c r="G62" s="45"/>
      <c r="H62" s="43"/>
      <c r="I62" s="47"/>
      <c r="J62" s="48"/>
      <c r="K62" s="14">
        <f t="shared" si="0"/>
        <v>0</v>
      </c>
    </row>
    <row r="63" spans="1:11" ht="31.5">
      <c r="A63" s="50" t="s">
        <v>193</v>
      </c>
      <c r="B63" s="50" t="s">
        <v>194</v>
      </c>
      <c r="C63" s="51" t="s">
        <v>11</v>
      </c>
      <c r="D63" s="51"/>
      <c r="E63" s="52" t="s">
        <v>195</v>
      </c>
      <c r="F63" s="53" t="s">
        <v>196</v>
      </c>
      <c r="G63" s="51" t="s">
        <v>10</v>
      </c>
      <c r="H63" s="50" t="s">
        <v>197</v>
      </c>
      <c r="I63" s="54" t="s">
        <v>12</v>
      </c>
      <c r="J63" s="55">
        <v>1290</v>
      </c>
      <c r="K63" s="20">
        <f t="shared" si="0"/>
        <v>1264.2</v>
      </c>
    </row>
    <row r="64" spans="1:11" ht="31.5">
      <c r="A64" s="50" t="s">
        <v>193</v>
      </c>
      <c r="B64" s="50" t="s">
        <v>34</v>
      </c>
      <c r="C64" s="51" t="s">
        <v>11</v>
      </c>
      <c r="D64" s="51"/>
      <c r="E64" s="52" t="s">
        <v>198</v>
      </c>
      <c r="F64" s="53" t="s">
        <v>199</v>
      </c>
      <c r="G64" s="51" t="s">
        <v>10</v>
      </c>
      <c r="H64" s="50" t="s">
        <v>197</v>
      </c>
      <c r="I64" s="54" t="s">
        <v>12</v>
      </c>
      <c r="J64" s="55">
        <v>2198.4</v>
      </c>
      <c r="K64" s="20">
        <f t="shared" si="0"/>
        <v>2154.4320000000002</v>
      </c>
    </row>
    <row r="65" spans="1:11" ht="21">
      <c r="A65" s="43" t="s">
        <v>193</v>
      </c>
      <c r="B65" s="43" t="s">
        <v>55</v>
      </c>
      <c r="C65" s="45" t="s">
        <v>11</v>
      </c>
      <c r="D65" s="45"/>
      <c r="E65" s="46" t="s">
        <v>200</v>
      </c>
      <c r="F65" s="56" t="s">
        <v>201</v>
      </c>
      <c r="G65" s="45" t="s">
        <v>10</v>
      </c>
      <c r="H65" s="43" t="s">
        <v>197</v>
      </c>
      <c r="I65" s="47" t="s">
        <v>12</v>
      </c>
      <c r="J65" s="48">
        <v>46616.58</v>
      </c>
      <c r="K65" s="14">
        <f t="shared" si="0"/>
        <v>45684.248400000004</v>
      </c>
    </row>
    <row r="66" spans="1:11" ht="31.5">
      <c r="A66" s="50" t="s">
        <v>193</v>
      </c>
      <c r="B66" s="50" t="s">
        <v>70</v>
      </c>
      <c r="C66" s="51" t="s">
        <v>11</v>
      </c>
      <c r="D66" s="51"/>
      <c r="E66" s="52" t="s">
        <v>202</v>
      </c>
      <c r="F66" s="57" t="s">
        <v>203</v>
      </c>
      <c r="G66" s="51" t="s">
        <v>10</v>
      </c>
      <c r="H66" s="50" t="s">
        <v>197</v>
      </c>
      <c r="I66" s="54" t="s">
        <v>12</v>
      </c>
      <c r="J66" s="55">
        <v>2275</v>
      </c>
      <c r="K66" s="20">
        <f t="shared" si="0"/>
        <v>2229.5</v>
      </c>
    </row>
    <row r="67" spans="1:11" ht="31.5">
      <c r="A67" s="50" t="s">
        <v>193</v>
      </c>
      <c r="B67" s="50" t="s">
        <v>204</v>
      </c>
      <c r="C67" s="51" t="s">
        <v>11</v>
      </c>
      <c r="D67" s="51"/>
      <c r="E67" s="52" t="s">
        <v>205</v>
      </c>
      <c r="F67" s="53" t="s">
        <v>206</v>
      </c>
      <c r="G67" s="51" t="s">
        <v>10</v>
      </c>
      <c r="H67" s="50" t="s">
        <v>197</v>
      </c>
      <c r="I67" s="54" t="s">
        <v>12</v>
      </c>
      <c r="J67" s="55">
        <v>2382.23</v>
      </c>
      <c r="K67" s="20">
        <f t="shared" si="0"/>
        <v>2334.5853999999999</v>
      </c>
    </row>
    <row r="68" spans="1:11" ht="31.5">
      <c r="A68" s="50" t="s">
        <v>193</v>
      </c>
      <c r="B68" s="50" t="s">
        <v>207</v>
      </c>
      <c r="C68" s="51" t="s">
        <v>11</v>
      </c>
      <c r="D68" s="51"/>
      <c r="E68" s="52" t="s">
        <v>208</v>
      </c>
      <c r="F68" s="53" t="s">
        <v>209</v>
      </c>
      <c r="G68" s="51" t="s">
        <v>10</v>
      </c>
      <c r="H68" s="50" t="s">
        <v>197</v>
      </c>
      <c r="I68" s="54" t="s">
        <v>12</v>
      </c>
      <c r="J68" s="55">
        <v>3015.12</v>
      </c>
      <c r="K68" s="20">
        <f t="shared" ref="K68:K131" si="1">J68*0.98</f>
        <v>2954.8175999999999</v>
      </c>
    </row>
    <row r="69" spans="1:11" ht="52.5">
      <c r="A69" s="43" t="s">
        <v>193</v>
      </c>
      <c r="B69" s="43" t="s">
        <v>210</v>
      </c>
      <c r="C69" s="45" t="s">
        <v>11</v>
      </c>
      <c r="D69" s="45"/>
      <c r="E69" s="58" t="s">
        <v>211</v>
      </c>
      <c r="F69" s="59" t="s">
        <v>212</v>
      </c>
      <c r="G69" s="45" t="s">
        <v>10</v>
      </c>
      <c r="H69" s="43" t="s">
        <v>197</v>
      </c>
      <c r="I69" s="47" t="s">
        <v>12</v>
      </c>
      <c r="J69" s="48">
        <v>93532.17</v>
      </c>
      <c r="K69" s="14">
        <f t="shared" si="1"/>
        <v>91661.526599999997</v>
      </c>
    </row>
    <row r="70" spans="1:11" ht="63">
      <c r="A70" s="43" t="s">
        <v>193</v>
      </c>
      <c r="B70" s="43" t="s">
        <v>85</v>
      </c>
      <c r="C70" s="45" t="s">
        <v>11</v>
      </c>
      <c r="D70" s="45"/>
      <c r="E70" s="58" t="s">
        <v>213</v>
      </c>
      <c r="F70" s="59" t="s">
        <v>214</v>
      </c>
      <c r="G70" s="45" t="s">
        <v>10</v>
      </c>
      <c r="H70" s="43" t="s">
        <v>197</v>
      </c>
      <c r="I70" s="47" t="s">
        <v>12</v>
      </c>
      <c r="J70" s="48">
        <v>96159.43</v>
      </c>
      <c r="K70" s="14">
        <f t="shared" si="1"/>
        <v>94236.241399999984</v>
      </c>
    </row>
    <row r="71" spans="1:11" ht="63">
      <c r="A71" s="43" t="s">
        <v>193</v>
      </c>
      <c r="B71" s="43" t="s">
        <v>215</v>
      </c>
      <c r="C71" s="45" t="s">
        <v>11</v>
      </c>
      <c r="D71" s="45"/>
      <c r="E71" s="58" t="s">
        <v>216</v>
      </c>
      <c r="F71" s="59" t="s">
        <v>217</v>
      </c>
      <c r="G71" s="45" t="s">
        <v>10</v>
      </c>
      <c r="H71" s="43" t="s">
        <v>197</v>
      </c>
      <c r="I71" s="47" t="s">
        <v>12</v>
      </c>
      <c r="J71" s="48">
        <v>106380</v>
      </c>
      <c r="K71" s="14">
        <f t="shared" si="1"/>
        <v>104252.4</v>
      </c>
    </row>
    <row r="72" spans="1:11" ht="63">
      <c r="A72" s="43" t="s">
        <v>193</v>
      </c>
      <c r="B72" s="43" t="s">
        <v>218</v>
      </c>
      <c r="C72" s="45" t="s">
        <v>11</v>
      </c>
      <c r="D72" s="45"/>
      <c r="E72" s="58" t="s">
        <v>219</v>
      </c>
      <c r="F72" s="59" t="s">
        <v>220</v>
      </c>
      <c r="G72" s="45" t="s">
        <v>10</v>
      </c>
      <c r="H72" s="43" t="s">
        <v>197</v>
      </c>
      <c r="I72" s="47" t="s">
        <v>12</v>
      </c>
      <c r="J72" s="48">
        <v>108916</v>
      </c>
      <c r="K72" s="14">
        <f t="shared" si="1"/>
        <v>106737.68</v>
      </c>
    </row>
    <row r="73" spans="1:11" ht="31.5">
      <c r="A73" s="50" t="s">
        <v>193</v>
      </c>
      <c r="B73" s="50" t="s">
        <v>221</v>
      </c>
      <c r="C73" s="51" t="s">
        <v>11</v>
      </c>
      <c r="D73" s="51"/>
      <c r="E73" s="60" t="s">
        <v>222</v>
      </c>
      <c r="F73" s="53" t="s">
        <v>223</v>
      </c>
      <c r="G73" s="51" t="s">
        <v>10</v>
      </c>
      <c r="H73" s="50" t="s">
        <v>197</v>
      </c>
      <c r="I73" s="54" t="s">
        <v>12</v>
      </c>
      <c r="J73" s="55">
        <v>4150</v>
      </c>
      <c r="K73" s="20">
        <f t="shared" si="1"/>
        <v>4067</v>
      </c>
    </row>
    <row r="74" spans="1:11" ht="31.5">
      <c r="A74" s="50" t="s">
        <v>193</v>
      </c>
      <c r="B74" s="50" t="s">
        <v>224</v>
      </c>
      <c r="C74" s="51" t="s">
        <v>11</v>
      </c>
      <c r="D74" s="51"/>
      <c r="E74" s="60" t="s">
        <v>225</v>
      </c>
      <c r="F74" s="53" t="s">
        <v>226</v>
      </c>
      <c r="G74" s="51" t="s">
        <v>10</v>
      </c>
      <c r="H74" s="50" t="s">
        <v>197</v>
      </c>
      <c r="I74" s="54" t="s">
        <v>12</v>
      </c>
      <c r="J74" s="55">
        <v>3823.33</v>
      </c>
      <c r="K74" s="20">
        <f t="shared" si="1"/>
        <v>3746.8633999999997</v>
      </c>
    </row>
    <row r="75" spans="1:11" ht="31.5">
      <c r="A75" s="50" t="s">
        <v>193</v>
      </c>
      <c r="B75" s="50" t="s">
        <v>227</v>
      </c>
      <c r="C75" s="51" t="s">
        <v>11</v>
      </c>
      <c r="D75" s="51"/>
      <c r="E75" s="60" t="s">
        <v>228</v>
      </c>
      <c r="F75" s="53" t="s">
        <v>229</v>
      </c>
      <c r="G75" s="51" t="s">
        <v>10</v>
      </c>
      <c r="H75" s="50" t="s">
        <v>197</v>
      </c>
      <c r="I75" s="54" t="s">
        <v>12</v>
      </c>
      <c r="J75" s="55">
        <v>3350</v>
      </c>
      <c r="K75" s="20">
        <f t="shared" si="1"/>
        <v>3283</v>
      </c>
    </row>
    <row r="76" spans="1:11">
      <c r="A76" s="61"/>
      <c r="B76" s="61"/>
      <c r="C76" s="62"/>
      <c r="D76" s="62"/>
      <c r="E76" s="63"/>
      <c r="F76" s="64"/>
      <c r="G76" s="62"/>
      <c r="H76" s="61"/>
      <c r="I76" s="65"/>
      <c r="J76" s="66"/>
      <c r="K76" s="67">
        <f t="shared" si="1"/>
        <v>0</v>
      </c>
    </row>
    <row r="77" spans="1:11">
      <c r="A77" s="68" t="s">
        <v>230</v>
      </c>
      <c r="B77" s="68" t="s">
        <v>231</v>
      </c>
      <c r="C77" s="69"/>
      <c r="D77" s="69"/>
      <c r="E77" s="70" t="s">
        <v>232</v>
      </c>
      <c r="F77" s="71" t="s">
        <v>233</v>
      </c>
      <c r="G77" s="69"/>
      <c r="H77" s="68"/>
      <c r="I77" s="72"/>
      <c r="J77" s="73">
        <v>8932</v>
      </c>
      <c r="K77" s="74">
        <f t="shared" si="1"/>
        <v>8753.36</v>
      </c>
    </row>
    <row r="78" spans="1:11" ht="21">
      <c r="A78" s="68" t="s">
        <v>230</v>
      </c>
      <c r="B78" s="68" t="s">
        <v>234</v>
      </c>
      <c r="C78" s="69"/>
      <c r="D78" s="69"/>
      <c r="E78" s="70" t="s">
        <v>235</v>
      </c>
      <c r="F78" s="71" t="s">
        <v>236</v>
      </c>
      <c r="G78" s="69"/>
      <c r="H78" s="68"/>
      <c r="I78" s="72"/>
      <c r="J78" s="73">
        <v>6933</v>
      </c>
      <c r="K78" s="74">
        <f t="shared" si="1"/>
        <v>6794.34</v>
      </c>
    </row>
    <row r="79" spans="1:11">
      <c r="A79" s="68" t="s">
        <v>230</v>
      </c>
      <c r="B79" s="68" t="s">
        <v>237</v>
      </c>
      <c r="C79" s="69"/>
      <c r="D79" s="69"/>
      <c r="E79" s="70" t="s">
        <v>238</v>
      </c>
      <c r="F79" s="71" t="s">
        <v>239</v>
      </c>
      <c r="G79" s="69"/>
      <c r="H79" s="68"/>
      <c r="I79" s="72"/>
      <c r="J79" s="73">
        <v>8266</v>
      </c>
      <c r="K79" s="74">
        <f t="shared" si="1"/>
        <v>8100.68</v>
      </c>
    </row>
    <row r="80" spans="1:11" ht="21">
      <c r="A80" s="68" t="s">
        <v>230</v>
      </c>
      <c r="B80" s="68" t="s">
        <v>240</v>
      </c>
      <c r="C80" s="69"/>
      <c r="D80" s="69"/>
      <c r="E80" s="70" t="s">
        <v>241</v>
      </c>
      <c r="F80" s="71" t="s">
        <v>242</v>
      </c>
      <c r="G80" s="69"/>
      <c r="H80" s="68"/>
      <c r="I80" s="72"/>
      <c r="J80" s="73">
        <v>6399</v>
      </c>
      <c r="K80" s="74">
        <f t="shared" si="1"/>
        <v>6271.0199999999995</v>
      </c>
    </row>
    <row r="81" spans="1:11">
      <c r="A81" s="68" t="s">
        <v>230</v>
      </c>
      <c r="B81" s="68" t="s">
        <v>243</v>
      </c>
      <c r="C81" s="69"/>
      <c r="D81" s="69"/>
      <c r="E81" s="70" t="s">
        <v>244</v>
      </c>
      <c r="F81" s="71" t="s">
        <v>245</v>
      </c>
      <c r="G81" s="69"/>
      <c r="H81" s="68"/>
      <c r="I81" s="72"/>
      <c r="J81" s="73">
        <v>7800</v>
      </c>
      <c r="K81" s="74">
        <f t="shared" si="1"/>
        <v>7644</v>
      </c>
    </row>
    <row r="82" spans="1:11" ht="21">
      <c r="A82" s="68" t="s">
        <v>230</v>
      </c>
      <c r="B82" s="68" t="s">
        <v>246</v>
      </c>
      <c r="C82" s="69"/>
      <c r="D82" s="69"/>
      <c r="E82" s="70" t="s">
        <v>247</v>
      </c>
      <c r="F82" s="71" t="s">
        <v>248</v>
      </c>
      <c r="G82" s="69"/>
      <c r="H82" s="68"/>
      <c r="I82" s="72"/>
      <c r="J82" s="73">
        <v>6000</v>
      </c>
      <c r="K82" s="74">
        <f t="shared" si="1"/>
        <v>5880</v>
      </c>
    </row>
    <row r="83" spans="1:11" ht="21">
      <c r="A83" s="68" t="s">
        <v>230</v>
      </c>
      <c r="B83" s="68" t="s">
        <v>249</v>
      </c>
      <c r="C83" s="69" t="s">
        <v>11</v>
      </c>
      <c r="D83" s="69"/>
      <c r="E83" s="75" t="s">
        <v>250</v>
      </c>
      <c r="F83" s="75" t="s">
        <v>251</v>
      </c>
      <c r="G83" s="69" t="s">
        <v>10</v>
      </c>
      <c r="H83" s="68" t="s">
        <v>252</v>
      </c>
      <c r="I83" s="72" t="s">
        <v>12</v>
      </c>
      <c r="J83" s="73">
        <v>3390</v>
      </c>
      <c r="K83" s="74">
        <f t="shared" si="1"/>
        <v>3322.2</v>
      </c>
    </row>
    <row r="84" spans="1:11" ht="21">
      <c r="A84" s="68" t="s">
        <v>230</v>
      </c>
      <c r="B84" s="68" t="s">
        <v>253</v>
      </c>
      <c r="C84" s="69" t="s">
        <v>11</v>
      </c>
      <c r="D84" s="69"/>
      <c r="E84" s="75" t="s">
        <v>254</v>
      </c>
      <c r="F84" s="75" t="s">
        <v>255</v>
      </c>
      <c r="G84" s="69" t="s">
        <v>10</v>
      </c>
      <c r="H84" s="68" t="s">
        <v>252</v>
      </c>
      <c r="I84" s="72" t="s">
        <v>12</v>
      </c>
      <c r="J84" s="73">
        <v>4090</v>
      </c>
      <c r="K84" s="74">
        <f t="shared" si="1"/>
        <v>4008.2</v>
      </c>
    </row>
    <row r="85" spans="1:11" ht="21">
      <c r="A85" s="68" t="s">
        <v>230</v>
      </c>
      <c r="B85" s="68" t="s">
        <v>256</v>
      </c>
      <c r="C85" s="69" t="s">
        <v>11</v>
      </c>
      <c r="D85" s="69"/>
      <c r="E85" s="75" t="s">
        <v>257</v>
      </c>
      <c r="F85" s="75" t="s">
        <v>258</v>
      </c>
      <c r="G85" s="69" t="s">
        <v>10</v>
      </c>
      <c r="H85" s="68" t="s">
        <v>252</v>
      </c>
      <c r="I85" s="72" t="s">
        <v>12</v>
      </c>
      <c r="J85" s="73">
        <v>4040</v>
      </c>
      <c r="K85" s="74">
        <f t="shared" si="1"/>
        <v>3959.2</v>
      </c>
    </row>
    <row r="86" spans="1:11" ht="21">
      <c r="A86" s="68" t="s">
        <v>230</v>
      </c>
      <c r="B86" s="68" t="s">
        <v>259</v>
      </c>
      <c r="C86" s="69" t="s">
        <v>11</v>
      </c>
      <c r="D86" s="69"/>
      <c r="E86" s="75" t="s">
        <v>260</v>
      </c>
      <c r="F86" s="75" t="s">
        <v>261</v>
      </c>
      <c r="G86" s="69" t="s">
        <v>10</v>
      </c>
      <c r="H86" s="68" t="s">
        <v>252</v>
      </c>
      <c r="I86" s="72" t="s">
        <v>12</v>
      </c>
      <c r="J86" s="73">
        <v>3640</v>
      </c>
      <c r="K86" s="74">
        <f t="shared" si="1"/>
        <v>3567.2</v>
      </c>
    </row>
    <row r="87" spans="1:11" ht="31.5">
      <c r="A87" s="68" t="s">
        <v>230</v>
      </c>
      <c r="B87" s="68" t="s">
        <v>262</v>
      </c>
      <c r="C87" s="69" t="s">
        <v>11</v>
      </c>
      <c r="D87" s="69"/>
      <c r="E87" s="75" t="s">
        <v>263</v>
      </c>
      <c r="F87" s="75" t="s">
        <v>264</v>
      </c>
      <c r="G87" s="69" t="s">
        <v>10</v>
      </c>
      <c r="H87" s="68" t="s">
        <v>252</v>
      </c>
      <c r="I87" s="72" t="s">
        <v>12</v>
      </c>
      <c r="J87" s="73">
        <v>4580</v>
      </c>
      <c r="K87" s="74">
        <f t="shared" si="1"/>
        <v>4488.3999999999996</v>
      </c>
    </row>
    <row r="88" spans="1:11">
      <c r="A88" s="50" t="s">
        <v>230</v>
      </c>
      <c r="B88" s="50" t="s">
        <v>265</v>
      </c>
      <c r="C88" s="51" t="s">
        <v>11</v>
      </c>
      <c r="D88" s="51"/>
      <c r="E88" s="76" t="s">
        <v>266</v>
      </c>
      <c r="F88" s="76" t="s">
        <v>266</v>
      </c>
      <c r="G88" s="51" t="s">
        <v>10</v>
      </c>
      <c r="H88" s="50" t="s">
        <v>11</v>
      </c>
      <c r="I88" s="54" t="s">
        <v>12</v>
      </c>
      <c r="J88" s="55">
        <v>320</v>
      </c>
      <c r="K88" s="20">
        <f t="shared" si="1"/>
        <v>313.60000000000002</v>
      </c>
    </row>
    <row r="89" spans="1:11">
      <c r="A89" s="50" t="s">
        <v>230</v>
      </c>
      <c r="B89" s="50" t="s">
        <v>267</v>
      </c>
      <c r="C89" s="51" t="s">
        <v>11</v>
      </c>
      <c r="D89" s="51"/>
      <c r="E89" s="76" t="s">
        <v>268</v>
      </c>
      <c r="F89" s="76" t="s">
        <v>268</v>
      </c>
      <c r="G89" s="51" t="s">
        <v>10</v>
      </c>
      <c r="H89" s="50" t="s">
        <v>11</v>
      </c>
      <c r="I89" s="54" t="s">
        <v>12</v>
      </c>
      <c r="J89" s="55">
        <v>370</v>
      </c>
      <c r="K89" s="20">
        <f t="shared" si="1"/>
        <v>362.59999999999997</v>
      </c>
    </row>
    <row r="90" spans="1:11">
      <c r="A90" s="50" t="s">
        <v>230</v>
      </c>
      <c r="B90" s="50" t="s">
        <v>269</v>
      </c>
      <c r="C90" s="51" t="s">
        <v>11</v>
      </c>
      <c r="D90" s="51"/>
      <c r="E90" s="76" t="s">
        <v>270</v>
      </c>
      <c r="F90" s="76" t="s">
        <v>270</v>
      </c>
      <c r="G90" s="51" t="s">
        <v>10</v>
      </c>
      <c r="H90" s="50" t="s">
        <v>11</v>
      </c>
      <c r="I90" s="54" t="s">
        <v>12</v>
      </c>
      <c r="J90" s="55">
        <v>270</v>
      </c>
      <c r="K90" s="20">
        <f t="shared" si="1"/>
        <v>264.60000000000002</v>
      </c>
    </row>
    <row r="91" spans="1:11" ht="42">
      <c r="A91" s="43" t="s">
        <v>230</v>
      </c>
      <c r="B91" s="43" t="s">
        <v>271</v>
      </c>
      <c r="C91" s="45" t="s">
        <v>11</v>
      </c>
      <c r="D91" s="45"/>
      <c r="E91" s="46" t="s">
        <v>272</v>
      </c>
      <c r="F91" s="46" t="s">
        <v>273</v>
      </c>
      <c r="G91" s="45" t="s">
        <v>10</v>
      </c>
      <c r="H91" s="43" t="s">
        <v>11</v>
      </c>
      <c r="I91" s="47" t="s">
        <v>12</v>
      </c>
      <c r="J91" s="48">
        <v>82715</v>
      </c>
      <c r="K91" s="14">
        <f t="shared" si="1"/>
        <v>81060.7</v>
      </c>
    </row>
    <row r="92" spans="1:11" ht="42">
      <c r="A92" s="43" t="s">
        <v>230</v>
      </c>
      <c r="B92" s="43" t="s">
        <v>274</v>
      </c>
      <c r="C92" s="45" t="s">
        <v>11</v>
      </c>
      <c r="D92" s="45"/>
      <c r="E92" s="46" t="s">
        <v>275</v>
      </c>
      <c r="F92" s="46" t="s">
        <v>276</v>
      </c>
      <c r="G92" s="45" t="s">
        <v>10</v>
      </c>
      <c r="H92" s="43" t="s">
        <v>11</v>
      </c>
      <c r="I92" s="47" t="s">
        <v>12</v>
      </c>
      <c r="J92" s="48">
        <v>88500</v>
      </c>
      <c r="K92" s="14">
        <f t="shared" si="1"/>
        <v>86730</v>
      </c>
    </row>
    <row r="93" spans="1:11" ht="21">
      <c r="A93" s="68" t="s">
        <v>230</v>
      </c>
      <c r="B93" s="68" t="s">
        <v>277</v>
      </c>
      <c r="C93" s="69" t="s">
        <v>11</v>
      </c>
      <c r="D93" s="69"/>
      <c r="E93" s="75" t="s">
        <v>278</v>
      </c>
      <c r="F93" s="75" t="s">
        <v>279</v>
      </c>
      <c r="G93" s="69" t="s">
        <v>10</v>
      </c>
      <c r="H93" s="68" t="s">
        <v>11</v>
      </c>
      <c r="I93" s="72" t="s">
        <v>12</v>
      </c>
      <c r="J93" s="73">
        <v>5600</v>
      </c>
      <c r="K93" s="74">
        <f t="shared" si="1"/>
        <v>5488</v>
      </c>
    </row>
    <row r="94" spans="1:11" ht="31.5">
      <c r="A94" s="68" t="s">
        <v>230</v>
      </c>
      <c r="B94" s="68" t="s">
        <v>280</v>
      </c>
      <c r="C94" s="69" t="s">
        <v>11</v>
      </c>
      <c r="D94" s="69"/>
      <c r="E94" s="75" t="s">
        <v>281</v>
      </c>
      <c r="F94" s="75" t="s">
        <v>282</v>
      </c>
      <c r="G94" s="69" t="s">
        <v>10</v>
      </c>
      <c r="H94" s="68" t="s">
        <v>11</v>
      </c>
      <c r="I94" s="72" t="s">
        <v>12</v>
      </c>
      <c r="J94" s="73">
        <v>6325</v>
      </c>
      <c r="K94" s="74">
        <f t="shared" si="1"/>
        <v>6198.5</v>
      </c>
    </row>
    <row r="95" spans="1:11" ht="31.5">
      <c r="A95" s="68" t="s">
        <v>230</v>
      </c>
      <c r="B95" s="68" t="s">
        <v>283</v>
      </c>
      <c r="C95" s="69" t="s">
        <v>11</v>
      </c>
      <c r="D95" s="69"/>
      <c r="E95" s="75" t="s">
        <v>284</v>
      </c>
      <c r="F95" s="75" t="s">
        <v>285</v>
      </c>
      <c r="G95" s="69" t="s">
        <v>10</v>
      </c>
      <c r="H95" s="68" t="s">
        <v>11</v>
      </c>
      <c r="I95" s="72" t="s">
        <v>12</v>
      </c>
      <c r="J95" s="73">
        <v>7216.84</v>
      </c>
      <c r="K95" s="74">
        <f t="shared" si="1"/>
        <v>7072.5032000000001</v>
      </c>
    </row>
    <row r="96" spans="1:11" ht="31.5">
      <c r="A96" s="68" t="s">
        <v>230</v>
      </c>
      <c r="B96" s="68" t="s">
        <v>286</v>
      </c>
      <c r="C96" s="69" t="s">
        <v>11</v>
      </c>
      <c r="D96" s="69"/>
      <c r="E96" s="75" t="s">
        <v>287</v>
      </c>
      <c r="F96" s="75" t="s">
        <v>288</v>
      </c>
      <c r="G96" s="69" t="s">
        <v>10</v>
      </c>
      <c r="H96" s="68" t="s">
        <v>11</v>
      </c>
      <c r="I96" s="72" t="s">
        <v>12</v>
      </c>
      <c r="J96" s="73">
        <v>5050</v>
      </c>
      <c r="K96" s="74">
        <f t="shared" si="1"/>
        <v>4949</v>
      </c>
    </row>
    <row r="97" spans="1:11" ht="21">
      <c r="A97" s="68" t="s">
        <v>230</v>
      </c>
      <c r="B97" s="68" t="s">
        <v>289</v>
      </c>
      <c r="C97" s="69" t="s">
        <v>11</v>
      </c>
      <c r="D97" s="69"/>
      <c r="E97" s="75" t="s">
        <v>290</v>
      </c>
      <c r="F97" s="75" t="s">
        <v>291</v>
      </c>
      <c r="G97" s="69" t="s">
        <v>10</v>
      </c>
      <c r="H97" s="68" t="s">
        <v>11</v>
      </c>
      <c r="I97" s="72" t="s">
        <v>12</v>
      </c>
      <c r="J97" s="73">
        <v>5300</v>
      </c>
      <c r="K97" s="74">
        <f t="shared" si="1"/>
        <v>5194</v>
      </c>
    </row>
    <row r="98" spans="1:11" ht="31.5">
      <c r="A98" s="68" t="s">
        <v>230</v>
      </c>
      <c r="B98" s="68" t="s">
        <v>292</v>
      </c>
      <c r="C98" s="69" t="s">
        <v>11</v>
      </c>
      <c r="D98" s="69"/>
      <c r="E98" s="75" t="s">
        <v>293</v>
      </c>
      <c r="F98" s="75" t="s">
        <v>294</v>
      </c>
      <c r="G98" s="69" t="s">
        <v>10</v>
      </c>
      <c r="H98" s="68" t="s">
        <v>11</v>
      </c>
      <c r="I98" s="72" t="s">
        <v>12</v>
      </c>
      <c r="J98" s="73">
        <v>5743.42</v>
      </c>
      <c r="K98" s="74">
        <f t="shared" si="1"/>
        <v>5628.5515999999998</v>
      </c>
    </row>
    <row r="99" spans="1:11" ht="21">
      <c r="A99" s="50" t="s">
        <v>230</v>
      </c>
      <c r="B99" s="50" t="s">
        <v>295</v>
      </c>
      <c r="C99" s="51" t="s">
        <v>11</v>
      </c>
      <c r="D99" s="51"/>
      <c r="E99" s="76" t="s">
        <v>296</v>
      </c>
      <c r="F99" s="76" t="s">
        <v>297</v>
      </c>
      <c r="G99" s="51" t="s">
        <v>10</v>
      </c>
      <c r="H99" s="50" t="s">
        <v>11</v>
      </c>
      <c r="I99" s="54" t="s">
        <v>12</v>
      </c>
      <c r="J99" s="55">
        <v>325</v>
      </c>
      <c r="K99" s="20">
        <f t="shared" si="1"/>
        <v>318.5</v>
      </c>
    </row>
    <row r="100" spans="1:11" ht="21">
      <c r="A100" s="50" t="s">
        <v>230</v>
      </c>
      <c r="B100" s="50" t="s">
        <v>298</v>
      </c>
      <c r="C100" s="51" t="s">
        <v>11</v>
      </c>
      <c r="D100" s="51"/>
      <c r="E100" s="76" t="s">
        <v>299</v>
      </c>
      <c r="F100" s="76" t="s">
        <v>300</v>
      </c>
      <c r="G100" s="51" t="s">
        <v>10</v>
      </c>
      <c r="H100" s="50" t="s">
        <v>11</v>
      </c>
      <c r="I100" s="54" t="s">
        <v>12</v>
      </c>
      <c r="J100" s="55">
        <v>368.42</v>
      </c>
      <c r="K100" s="20">
        <f t="shared" si="1"/>
        <v>361.05160000000001</v>
      </c>
    </row>
    <row r="101" spans="1:11" ht="42">
      <c r="A101" s="43" t="s">
        <v>230</v>
      </c>
      <c r="B101" s="43" t="s">
        <v>301</v>
      </c>
      <c r="C101" s="45" t="s">
        <v>11</v>
      </c>
      <c r="D101" s="45"/>
      <c r="E101" s="46" t="s">
        <v>302</v>
      </c>
      <c r="F101" s="46" t="s">
        <v>303</v>
      </c>
      <c r="G101" s="45" t="s">
        <v>10</v>
      </c>
      <c r="H101" s="43" t="s">
        <v>11</v>
      </c>
      <c r="I101" s="47" t="s">
        <v>12</v>
      </c>
      <c r="J101" s="48">
        <v>98500</v>
      </c>
      <c r="K101" s="14">
        <f t="shared" si="1"/>
        <v>96530</v>
      </c>
    </row>
    <row r="102" spans="1:11" ht="21">
      <c r="A102" s="43" t="s">
        <v>230</v>
      </c>
      <c r="B102" s="43" t="s">
        <v>304</v>
      </c>
      <c r="C102" s="45" t="s">
        <v>11</v>
      </c>
      <c r="D102" s="45"/>
      <c r="E102" s="46" t="s">
        <v>305</v>
      </c>
      <c r="F102" s="46" t="s">
        <v>306</v>
      </c>
      <c r="G102" s="45" t="s">
        <v>10</v>
      </c>
      <c r="H102" s="43" t="s">
        <v>11</v>
      </c>
      <c r="I102" s="47" t="s">
        <v>12</v>
      </c>
      <c r="J102" s="48">
        <v>100800</v>
      </c>
      <c r="K102" s="14">
        <f t="shared" si="1"/>
        <v>98784</v>
      </c>
    </row>
    <row r="103" spans="1:11" ht="21">
      <c r="A103" s="43" t="s">
        <v>230</v>
      </c>
      <c r="B103" s="43" t="s">
        <v>307</v>
      </c>
      <c r="C103" s="45" t="s">
        <v>11</v>
      </c>
      <c r="D103" s="45"/>
      <c r="E103" s="46" t="s">
        <v>308</v>
      </c>
      <c r="F103" s="46" t="s">
        <v>309</v>
      </c>
      <c r="G103" s="45" t="s">
        <v>10</v>
      </c>
      <c r="H103" s="43" t="s">
        <v>11</v>
      </c>
      <c r="I103" s="47" t="s">
        <v>12</v>
      </c>
      <c r="J103" s="48">
        <v>117000</v>
      </c>
      <c r="K103" s="14">
        <f t="shared" si="1"/>
        <v>114660</v>
      </c>
    </row>
    <row r="104" spans="1:11" ht="21">
      <c r="A104" s="43" t="s">
        <v>230</v>
      </c>
      <c r="B104" s="43" t="s">
        <v>310</v>
      </c>
      <c r="C104" s="45" t="s">
        <v>11</v>
      </c>
      <c r="D104" s="45"/>
      <c r="E104" s="46" t="s">
        <v>311</v>
      </c>
      <c r="F104" s="46" t="s">
        <v>312</v>
      </c>
      <c r="G104" s="45" t="s">
        <v>10</v>
      </c>
      <c r="H104" s="43" t="s">
        <v>11</v>
      </c>
      <c r="I104" s="47" t="s">
        <v>12</v>
      </c>
      <c r="J104" s="48">
        <v>111000</v>
      </c>
      <c r="K104" s="14">
        <f t="shared" si="1"/>
        <v>108780</v>
      </c>
    </row>
    <row r="105" spans="1:11" ht="21">
      <c r="A105" s="50" t="s">
        <v>230</v>
      </c>
      <c r="B105" s="50" t="s">
        <v>313</v>
      </c>
      <c r="C105" s="51" t="s">
        <v>11</v>
      </c>
      <c r="D105" s="51"/>
      <c r="E105" s="76" t="s">
        <v>314</v>
      </c>
      <c r="F105" s="76" t="s">
        <v>315</v>
      </c>
      <c r="G105" s="51" t="s">
        <v>10</v>
      </c>
      <c r="H105" s="50" t="s">
        <v>11</v>
      </c>
      <c r="I105" s="54" t="s">
        <v>12</v>
      </c>
      <c r="J105" s="55">
        <v>2250</v>
      </c>
      <c r="K105" s="20">
        <f t="shared" si="1"/>
        <v>2205</v>
      </c>
    </row>
    <row r="106" spans="1:11" ht="31.5">
      <c r="A106" s="43" t="s">
        <v>230</v>
      </c>
      <c r="B106" s="43" t="s">
        <v>316</v>
      </c>
      <c r="C106" s="45" t="s">
        <v>11</v>
      </c>
      <c r="D106" s="45"/>
      <c r="E106" s="46" t="s">
        <v>317</v>
      </c>
      <c r="F106" s="46" t="s">
        <v>318</v>
      </c>
      <c r="G106" s="45" t="s">
        <v>10</v>
      </c>
      <c r="H106" s="43" t="s">
        <v>11</v>
      </c>
      <c r="I106" s="47" t="s">
        <v>12</v>
      </c>
      <c r="J106" s="48">
        <v>39995</v>
      </c>
      <c r="K106" s="14">
        <f t="shared" si="1"/>
        <v>39195.1</v>
      </c>
    </row>
    <row r="107" spans="1:11" ht="31.5">
      <c r="A107" s="43" t="s">
        <v>230</v>
      </c>
      <c r="B107" s="43" t="s">
        <v>319</v>
      </c>
      <c r="C107" s="45" t="s">
        <v>11</v>
      </c>
      <c r="D107" s="45"/>
      <c r="E107" s="46" t="s">
        <v>320</v>
      </c>
      <c r="F107" s="46" t="s">
        <v>321</v>
      </c>
      <c r="G107" s="45" t="s">
        <v>10</v>
      </c>
      <c r="H107" s="43" t="s">
        <v>11</v>
      </c>
      <c r="I107" s="47" t="s">
        <v>12</v>
      </c>
      <c r="J107" s="48">
        <v>36495</v>
      </c>
      <c r="K107" s="14">
        <f t="shared" si="1"/>
        <v>35765.1</v>
      </c>
    </row>
    <row r="108" spans="1:11" ht="42">
      <c r="A108" s="43" t="s">
        <v>230</v>
      </c>
      <c r="B108" s="43" t="s">
        <v>322</v>
      </c>
      <c r="C108" s="45" t="s">
        <v>11</v>
      </c>
      <c r="D108" s="45"/>
      <c r="E108" s="46" t="s">
        <v>323</v>
      </c>
      <c r="F108" s="46" t="s">
        <v>324</v>
      </c>
      <c r="G108" s="45" t="s">
        <v>10</v>
      </c>
      <c r="H108" s="43" t="s">
        <v>11</v>
      </c>
      <c r="I108" s="47" t="s">
        <v>12</v>
      </c>
      <c r="J108" s="48">
        <v>86093.33</v>
      </c>
      <c r="K108" s="14">
        <f t="shared" si="1"/>
        <v>84371.463399999993</v>
      </c>
    </row>
    <row r="109" spans="1:11" ht="21">
      <c r="A109" s="77" t="s">
        <v>230</v>
      </c>
      <c r="B109" s="77" t="s">
        <v>325</v>
      </c>
      <c r="C109" s="78"/>
      <c r="D109" s="78"/>
      <c r="E109" s="79" t="s">
        <v>326</v>
      </c>
      <c r="F109" s="79" t="s">
        <v>327</v>
      </c>
      <c r="G109" s="78"/>
      <c r="H109" s="77"/>
      <c r="I109" s="80"/>
      <c r="J109" s="81">
        <v>2500</v>
      </c>
      <c r="K109" s="40">
        <f t="shared" si="1"/>
        <v>2450</v>
      </c>
    </row>
    <row r="110" spans="1:11" ht="21">
      <c r="A110" s="77" t="s">
        <v>230</v>
      </c>
      <c r="B110" s="77" t="s">
        <v>328</v>
      </c>
      <c r="C110" s="78"/>
      <c r="D110" s="78"/>
      <c r="E110" s="79" t="s">
        <v>329</v>
      </c>
      <c r="F110" s="79" t="s">
        <v>330</v>
      </c>
      <c r="G110" s="78"/>
      <c r="H110" s="77"/>
      <c r="I110" s="80"/>
      <c r="J110" s="81">
        <v>1900</v>
      </c>
      <c r="K110" s="40">
        <f t="shared" si="1"/>
        <v>1862</v>
      </c>
    </row>
    <row r="111" spans="1:11">
      <c r="A111" s="61"/>
      <c r="B111" s="61"/>
      <c r="C111" s="62"/>
      <c r="D111" s="62"/>
      <c r="E111" s="82"/>
      <c r="F111" s="82"/>
      <c r="G111" s="62"/>
      <c r="H111" s="61"/>
      <c r="I111" s="65"/>
      <c r="J111" s="66"/>
      <c r="K111" s="67">
        <f t="shared" si="1"/>
        <v>0</v>
      </c>
    </row>
    <row r="112" spans="1:11">
      <c r="A112" s="83" t="s">
        <v>331</v>
      </c>
      <c r="B112" s="83" t="s">
        <v>332</v>
      </c>
      <c r="C112" s="83"/>
      <c r="D112" s="83"/>
      <c r="E112" s="83" t="s">
        <v>333</v>
      </c>
      <c r="F112" s="84" t="s">
        <v>334</v>
      </c>
      <c r="G112" s="83"/>
      <c r="H112" s="83"/>
      <c r="I112" s="83"/>
      <c r="J112" s="85">
        <v>6425</v>
      </c>
      <c r="K112" s="74">
        <f t="shared" si="1"/>
        <v>6296.5</v>
      </c>
    </row>
    <row r="113" spans="1:11">
      <c r="A113" s="83" t="s">
        <v>331</v>
      </c>
      <c r="B113" s="83" t="s">
        <v>335</v>
      </c>
      <c r="C113" s="83"/>
      <c r="D113" s="83"/>
      <c r="E113" s="83" t="s">
        <v>333</v>
      </c>
      <c r="F113" s="84" t="s">
        <v>336</v>
      </c>
      <c r="G113" s="83"/>
      <c r="H113" s="83"/>
      <c r="I113" s="83"/>
      <c r="J113" s="85">
        <v>6425</v>
      </c>
      <c r="K113" s="74">
        <f t="shared" si="1"/>
        <v>6296.5</v>
      </c>
    </row>
    <row r="114" spans="1:11">
      <c r="A114" s="83" t="s">
        <v>331</v>
      </c>
      <c r="B114" s="83" t="s">
        <v>337</v>
      </c>
      <c r="C114" s="83"/>
      <c r="D114" s="83"/>
      <c r="E114" s="83" t="s">
        <v>333</v>
      </c>
      <c r="F114" s="84" t="s">
        <v>338</v>
      </c>
      <c r="G114" s="83"/>
      <c r="H114" s="83"/>
      <c r="I114" s="83"/>
      <c r="J114" s="85">
        <v>9095</v>
      </c>
      <c r="K114" s="74">
        <f t="shared" si="1"/>
        <v>8913.1</v>
      </c>
    </row>
    <row r="115" spans="1:11">
      <c r="A115" s="83" t="s">
        <v>331</v>
      </c>
      <c r="B115" s="83" t="s">
        <v>339</v>
      </c>
      <c r="C115" s="83"/>
      <c r="D115" s="83"/>
      <c r="E115" s="83" t="s">
        <v>333</v>
      </c>
      <c r="F115" s="84" t="s">
        <v>340</v>
      </c>
      <c r="G115" s="83"/>
      <c r="H115" s="83"/>
      <c r="I115" s="83"/>
      <c r="J115" s="85">
        <v>9275</v>
      </c>
      <c r="K115" s="74">
        <f t="shared" si="1"/>
        <v>9089.5</v>
      </c>
    </row>
    <row r="116" spans="1:11">
      <c r="A116" s="83" t="s">
        <v>331</v>
      </c>
      <c r="B116" s="83" t="s">
        <v>341</v>
      </c>
      <c r="C116" s="83"/>
      <c r="D116" s="83"/>
      <c r="E116" s="83" t="s">
        <v>333</v>
      </c>
      <c r="F116" s="84" t="s">
        <v>342</v>
      </c>
      <c r="G116" s="83"/>
      <c r="H116" s="83"/>
      <c r="I116" s="83"/>
      <c r="J116" s="85">
        <v>10575</v>
      </c>
      <c r="K116" s="74">
        <f t="shared" si="1"/>
        <v>10363.5</v>
      </c>
    </row>
    <row r="117" spans="1:11">
      <c r="A117" s="83" t="s">
        <v>331</v>
      </c>
      <c r="B117" s="83" t="s">
        <v>343</v>
      </c>
      <c r="C117" s="83"/>
      <c r="D117" s="83"/>
      <c r="E117" s="83" t="s">
        <v>333</v>
      </c>
      <c r="F117" s="84" t="s">
        <v>344</v>
      </c>
      <c r="G117" s="83"/>
      <c r="H117" s="83"/>
      <c r="I117" s="83"/>
      <c r="J117" s="85">
        <v>10095</v>
      </c>
      <c r="K117" s="74">
        <f t="shared" si="1"/>
        <v>9893.1</v>
      </c>
    </row>
    <row r="118" spans="1:11" ht="31.5">
      <c r="A118" s="86" t="s">
        <v>331</v>
      </c>
      <c r="B118" s="86" t="s">
        <v>345</v>
      </c>
      <c r="C118" s="86"/>
      <c r="D118" s="86"/>
      <c r="E118" s="86" t="s">
        <v>346</v>
      </c>
      <c r="F118" s="87" t="s">
        <v>347</v>
      </c>
      <c r="G118" s="86"/>
      <c r="H118" s="86"/>
      <c r="I118" s="86"/>
      <c r="J118" s="88">
        <v>125</v>
      </c>
      <c r="K118" s="20">
        <f t="shared" si="1"/>
        <v>122.5</v>
      </c>
    </row>
    <row r="119" spans="1:11" ht="31.5">
      <c r="A119" s="86" t="s">
        <v>331</v>
      </c>
      <c r="B119" s="86" t="s">
        <v>348</v>
      </c>
      <c r="C119" s="86"/>
      <c r="D119" s="86"/>
      <c r="E119" s="86" t="s">
        <v>349</v>
      </c>
      <c r="F119" s="87" t="s">
        <v>350</v>
      </c>
      <c r="G119" s="86"/>
      <c r="H119" s="86"/>
      <c r="I119" s="86"/>
      <c r="J119" s="88">
        <v>65</v>
      </c>
      <c r="K119" s="20">
        <f t="shared" si="1"/>
        <v>63.699999999999996</v>
      </c>
    </row>
    <row r="120" spans="1:11" ht="31.5">
      <c r="A120" s="89" t="s">
        <v>331</v>
      </c>
      <c r="B120" s="89" t="s">
        <v>351</v>
      </c>
      <c r="C120" s="89"/>
      <c r="D120" s="89"/>
      <c r="E120" s="89" t="s">
        <v>352</v>
      </c>
      <c r="F120" s="90" t="s">
        <v>353</v>
      </c>
      <c r="G120" s="89"/>
      <c r="H120" s="89"/>
      <c r="I120" s="89"/>
      <c r="J120" s="91">
        <v>775</v>
      </c>
      <c r="K120" s="26">
        <f t="shared" si="1"/>
        <v>759.5</v>
      </c>
    </row>
    <row r="121" spans="1:11" ht="31.5">
      <c r="A121" s="89" t="s">
        <v>331</v>
      </c>
      <c r="B121" s="89" t="s">
        <v>354</v>
      </c>
      <c r="C121" s="89"/>
      <c r="D121" s="89"/>
      <c r="E121" s="89" t="s">
        <v>355</v>
      </c>
      <c r="F121" s="90" t="s">
        <v>356</v>
      </c>
      <c r="G121" s="89"/>
      <c r="H121" s="89"/>
      <c r="I121" s="89"/>
      <c r="J121" s="91">
        <v>1450</v>
      </c>
      <c r="K121" s="26">
        <f t="shared" si="1"/>
        <v>1421</v>
      </c>
    </row>
    <row r="122" spans="1:11" ht="31.5">
      <c r="A122" s="89" t="s">
        <v>331</v>
      </c>
      <c r="B122" s="89" t="s">
        <v>357</v>
      </c>
      <c r="C122" s="89"/>
      <c r="D122" s="89"/>
      <c r="E122" s="89" t="s">
        <v>358</v>
      </c>
      <c r="F122" s="90" t="s">
        <v>359</v>
      </c>
      <c r="G122" s="89"/>
      <c r="H122" s="89"/>
      <c r="I122" s="89"/>
      <c r="J122" s="91">
        <v>2125</v>
      </c>
      <c r="K122" s="26">
        <f t="shared" si="1"/>
        <v>2082.5</v>
      </c>
    </row>
    <row r="123" spans="1:11" ht="31.5">
      <c r="A123" s="89" t="s">
        <v>331</v>
      </c>
      <c r="B123" s="89" t="s">
        <v>360</v>
      </c>
      <c r="C123" s="89"/>
      <c r="D123" s="89"/>
      <c r="E123" s="89" t="s">
        <v>361</v>
      </c>
      <c r="F123" s="90" t="s">
        <v>362</v>
      </c>
      <c r="G123" s="89"/>
      <c r="H123" s="89"/>
      <c r="I123" s="89"/>
      <c r="J123" s="91">
        <v>2500</v>
      </c>
      <c r="K123" s="26">
        <f t="shared" si="1"/>
        <v>2450</v>
      </c>
    </row>
    <row r="124" spans="1:11" ht="31.5">
      <c r="A124" s="89" t="s">
        <v>331</v>
      </c>
      <c r="B124" s="89" t="s">
        <v>363</v>
      </c>
      <c r="C124" s="89"/>
      <c r="D124" s="89"/>
      <c r="E124" s="89" t="s">
        <v>364</v>
      </c>
      <c r="F124" s="90" t="s">
        <v>365</v>
      </c>
      <c r="G124" s="89"/>
      <c r="H124" s="89"/>
      <c r="I124" s="89"/>
      <c r="J124" s="91">
        <v>2550</v>
      </c>
      <c r="K124" s="26">
        <f t="shared" si="1"/>
        <v>2499</v>
      </c>
    </row>
    <row r="125" spans="1:11" ht="52.5">
      <c r="A125" s="92" t="s">
        <v>331</v>
      </c>
      <c r="B125" s="92" t="s">
        <v>366</v>
      </c>
      <c r="C125" s="92"/>
      <c r="D125" s="92"/>
      <c r="E125" s="92" t="s">
        <v>367</v>
      </c>
      <c r="F125" s="93" t="s">
        <v>368</v>
      </c>
      <c r="G125" s="92"/>
      <c r="H125" s="92"/>
      <c r="I125" s="92"/>
      <c r="J125" s="94">
        <v>375</v>
      </c>
      <c r="K125" s="95">
        <f t="shared" si="1"/>
        <v>367.5</v>
      </c>
    </row>
    <row r="126" spans="1:11" ht="52.5">
      <c r="A126" s="92" t="s">
        <v>331</v>
      </c>
      <c r="B126" s="92" t="s">
        <v>369</v>
      </c>
      <c r="C126" s="92"/>
      <c r="D126" s="92"/>
      <c r="E126" s="92" t="s">
        <v>370</v>
      </c>
      <c r="F126" s="93" t="s">
        <v>368</v>
      </c>
      <c r="G126" s="92"/>
      <c r="H126" s="92"/>
      <c r="I126" s="92"/>
      <c r="J126" s="94">
        <v>710</v>
      </c>
      <c r="K126" s="95">
        <f t="shared" si="1"/>
        <v>695.8</v>
      </c>
    </row>
    <row r="127" spans="1:11" ht="52.5">
      <c r="A127" s="92" t="s">
        <v>331</v>
      </c>
      <c r="B127" s="92" t="s">
        <v>371</v>
      </c>
      <c r="C127" s="92"/>
      <c r="D127" s="92"/>
      <c r="E127" s="92" t="s">
        <v>372</v>
      </c>
      <c r="F127" s="93" t="s">
        <v>368</v>
      </c>
      <c r="G127" s="92"/>
      <c r="H127" s="92"/>
      <c r="I127" s="92"/>
      <c r="J127" s="94">
        <v>1050</v>
      </c>
      <c r="K127" s="95">
        <f t="shared" si="1"/>
        <v>1029</v>
      </c>
    </row>
    <row r="128" spans="1:11" ht="52.5">
      <c r="A128" s="92" t="s">
        <v>331</v>
      </c>
      <c r="B128" s="92" t="s">
        <v>373</v>
      </c>
      <c r="C128" s="92"/>
      <c r="D128" s="92"/>
      <c r="E128" s="92" t="s">
        <v>374</v>
      </c>
      <c r="F128" s="93" t="s">
        <v>368</v>
      </c>
      <c r="G128" s="92"/>
      <c r="H128" s="92"/>
      <c r="I128" s="92"/>
      <c r="J128" s="94">
        <v>1350</v>
      </c>
      <c r="K128" s="95">
        <f t="shared" si="1"/>
        <v>1323</v>
      </c>
    </row>
    <row r="129" spans="1:11" ht="52.5">
      <c r="A129" s="92" t="s">
        <v>331</v>
      </c>
      <c r="B129" s="92" t="s">
        <v>375</v>
      </c>
      <c r="C129" s="92"/>
      <c r="D129" s="92"/>
      <c r="E129" s="92" t="s">
        <v>376</v>
      </c>
      <c r="F129" s="93" t="s">
        <v>368</v>
      </c>
      <c r="G129" s="92"/>
      <c r="H129" s="92"/>
      <c r="I129" s="92"/>
      <c r="J129" s="94">
        <v>1650</v>
      </c>
      <c r="K129" s="95">
        <f t="shared" si="1"/>
        <v>1617</v>
      </c>
    </row>
    <row r="130" spans="1:11" ht="52.5">
      <c r="A130" s="92" t="s">
        <v>331</v>
      </c>
      <c r="B130" s="92" t="s">
        <v>377</v>
      </c>
      <c r="C130" s="92"/>
      <c r="D130" s="92"/>
      <c r="E130" s="92" t="s">
        <v>378</v>
      </c>
      <c r="F130" s="93" t="s">
        <v>379</v>
      </c>
      <c r="G130" s="92"/>
      <c r="H130" s="92"/>
      <c r="I130" s="92"/>
      <c r="J130" s="94">
        <v>510</v>
      </c>
      <c r="K130" s="95">
        <f t="shared" si="1"/>
        <v>499.8</v>
      </c>
    </row>
    <row r="131" spans="1:11" ht="52.5">
      <c r="A131" s="92" t="s">
        <v>331</v>
      </c>
      <c r="B131" s="92" t="s">
        <v>380</v>
      </c>
      <c r="C131" s="92"/>
      <c r="D131" s="92"/>
      <c r="E131" s="92" t="s">
        <v>381</v>
      </c>
      <c r="F131" s="93" t="s">
        <v>379</v>
      </c>
      <c r="G131" s="92"/>
      <c r="H131" s="92"/>
      <c r="I131" s="92"/>
      <c r="J131" s="94">
        <v>975</v>
      </c>
      <c r="K131" s="95">
        <f t="shared" si="1"/>
        <v>955.5</v>
      </c>
    </row>
    <row r="132" spans="1:11" ht="52.5">
      <c r="A132" s="92" t="s">
        <v>331</v>
      </c>
      <c r="B132" s="92" t="s">
        <v>382</v>
      </c>
      <c r="C132" s="92"/>
      <c r="D132" s="92"/>
      <c r="E132" s="92" t="s">
        <v>383</v>
      </c>
      <c r="F132" s="93" t="s">
        <v>379</v>
      </c>
      <c r="G132" s="92"/>
      <c r="H132" s="92"/>
      <c r="I132" s="92"/>
      <c r="J132" s="94">
        <v>1410</v>
      </c>
      <c r="K132" s="95">
        <f t="shared" ref="K132:K195" si="2">J132*0.98</f>
        <v>1381.8</v>
      </c>
    </row>
    <row r="133" spans="1:11" ht="52.5">
      <c r="A133" s="92" t="s">
        <v>331</v>
      </c>
      <c r="B133" s="92" t="s">
        <v>384</v>
      </c>
      <c r="C133" s="92"/>
      <c r="D133" s="92"/>
      <c r="E133" s="92" t="s">
        <v>385</v>
      </c>
      <c r="F133" s="93" t="s">
        <v>379</v>
      </c>
      <c r="G133" s="92"/>
      <c r="H133" s="92"/>
      <c r="I133" s="92"/>
      <c r="J133" s="94">
        <v>1850</v>
      </c>
      <c r="K133" s="95">
        <f t="shared" si="2"/>
        <v>1813</v>
      </c>
    </row>
    <row r="134" spans="1:11" ht="52.5">
      <c r="A134" s="92" t="s">
        <v>331</v>
      </c>
      <c r="B134" s="92" t="s">
        <v>386</v>
      </c>
      <c r="C134" s="92"/>
      <c r="D134" s="92"/>
      <c r="E134" s="92" t="s">
        <v>387</v>
      </c>
      <c r="F134" s="93" t="s">
        <v>379</v>
      </c>
      <c r="G134" s="92"/>
      <c r="H134" s="92"/>
      <c r="I134" s="92"/>
      <c r="J134" s="94">
        <v>2225</v>
      </c>
      <c r="K134" s="95">
        <f t="shared" si="2"/>
        <v>2180.5</v>
      </c>
    </row>
    <row r="135" spans="1:11" ht="31.5">
      <c r="A135" s="96" t="s">
        <v>331</v>
      </c>
      <c r="B135" s="96" t="s">
        <v>388</v>
      </c>
      <c r="C135" s="96"/>
      <c r="D135" s="96"/>
      <c r="E135" s="96" t="s">
        <v>389</v>
      </c>
      <c r="F135" s="97" t="s">
        <v>390</v>
      </c>
      <c r="G135" s="96"/>
      <c r="H135" s="96"/>
      <c r="I135" s="96"/>
      <c r="J135" s="98">
        <v>395</v>
      </c>
      <c r="K135" s="40">
        <f t="shared" si="2"/>
        <v>387.09999999999997</v>
      </c>
    </row>
    <row r="136" spans="1:11" ht="63">
      <c r="A136" s="96" t="s">
        <v>331</v>
      </c>
      <c r="B136" s="96" t="s">
        <v>391</v>
      </c>
      <c r="C136" s="96"/>
      <c r="D136" s="96"/>
      <c r="E136" s="96" t="s">
        <v>392</v>
      </c>
      <c r="F136" s="97" t="s">
        <v>393</v>
      </c>
      <c r="G136" s="96"/>
      <c r="H136" s="96"/>
      <c r="I136" s="96"/>
      <c r="J136" s="98">
        <v>1350</v>
      </c>
      <c r="K136" s="40">
        <f t="shared" si="2"/>
        <v>1323</v>
      </c>
    </row>
    <row r="137" spans="1:11" ht="31.5">
      <c r="A137" s="83" t="s">
        <v>331</v>
      </c>
      <c r="B137" s="83" t="s">
        <v>394</v>
      </c>
      <c r="C137" s="83"/>
      <c r="D137" s="83"/>
      <c r="E137" s="83" t="s">
        <v>395</v>
      </c>
      <c r="F137" s="84" t="s">
        <v>396</v>
      </c>
      <c r="G137" s="83"/>
      <c r="H137" s="83"/>
      <c r="I137" s="83"/>
      <c r="J137" s="85">
        <v>10850</v>
      </c>
      <c r="K137" s="74">
        <f t="shared" si="2"/>
        <v>10633</v>
      </c>
    </row>
    <row r="138" spans="1:11" ht="31.5">
      <c r="A138" s="83" t="s">
        <v>331</v>
      </c>
      <c r="B138" s="83" t="s">
        <v>397</v>
      </c>
      <c r="C138" s="83"/>
      <c r="D138" s="83"/>
      <c r="E138" s="83" t="s">
        <v>395</v>
      </c>
      <c r="F138" s="84" t="s">
        <v>398</v>
      </c>
      <c r="G138" s="83"/>
      <c r="H138" s="83"/>
      <c r="I138" s="83"/>
      <c r="J138" s="85">
        <v>6945</v>
      </c>
      <c r="K138" s="74">
        <f t="shared" si="2"/>
        <v>6806.0999999999995</v>
      </c>
    </row>
    <row r="139" spans="1:11" ht="31.5">
      <c r="A139" s="83" t="s">
        <v>331</v>
      </c>
      <c r="B139" s="83" t="s">
        <v>399</v>
      </c>
      <c r="C139" s="83"/>
      <c r="D139" s="83"/>
      <c r="E139" s="83" t="s">
        <v>395</v>
      </c>
      <c r="F139" s="84" t="s">
        <v>400</v>
      </c>
      <c r="G139" s="83"/>
      <c r="H139" s="83"/>
      <c r="I139" s="83"/>
      <c r="J139" s="85">
        <v>10850</v>
      </c>
      <c r="K139" s="74">
        <f t="shared" si="2"/>
        <v>10633</v>
      </c>
    </row>
    <row r="140" spans="1:11" ht="31.5">
      <c r="A140" s="83" t="s">
        <v>331</v>
      </c>
      <c r="B140" s="83" t="s">
        <v>401</v>
      </c>
      <c r="C140" s="83"/>
      <c r="D140" s="83"/>
      <c r="E140" s="83" t="s">
        <v>395</v>
      </c>
      <c r="F140" s="84" t="s">
        <v>402</v>
      </c>
      <c r="G140" s="83"/>
      <c r="H140" s="83"/>
      <c r="I140" s="83"/>
      <c r="J140" s="85">
        <v>6945</v>
      </c>
      <c r="K140" s="74">
        <f t="shared" si="2"/>
        <v>6806.0999999999995</v>
      </c>
    </row>
    <row r="141" spans="1:11" ht="31.5">
      <c r="A141" s="83" t="s">
        <v>331</v>
      </c>
      <c r="B141" s="83" t="s">
        <v>403</v>
      </c>
      <c r="C141" s="83"/>
      <c r="D141" s="83"/>
      <c r="E141" s="83" t="s">
        <v>395</v>
      </c>
      <c r="F141" s="84" t="s">
        <v>404</v>
      </c>
      <c r="G141" s="83"/>
      <c r="H141" s="83"/>
      <c r="I141" s="83"/>
      <c r="J141" s="85">
        <v>6250</v>
      </c>
      <c r="K141" s="74">
        <f t="shared" si="2"/>
        <v>6125</v>
      </c>
    </row>
    <row r="142" spans="1:11" ht="31.5">
      <c r="A142" s="83" t="s">
        <v>331</v>
      </c>
      <c r="B142" s="83" t="s">
        <v>405</v>
      </c>
      <c r="C142" s="83"/>
      <c r="D142" s="83"/>
      <c r="E142" s="83" t="s">
        <v>395</v>
      </c>
      <c r="F142" s="84" t="s">
        <v>406</v>
      </c>
      <c r="G142" s="83"/>
      <c r="H142" s="83"/>
      <c r="I142" s="83"/>
      <c r="J142" s="85">
        <v>6945</v>
      </c>
      <c r="K142" s="74">
        <f t="shared" si="2"/>
        <v>6806.0999999999995</v>
      </c>
    </row>
    <row r="143" spans="1:11" ht="31.5">
      <c r="A143" s="83" t="s">
        <v>331</v>
      </c>
      <c r="B143" s="83" t="s">
        <v>407</v>
      </c>
      <c r="C143" s="83"/>
      <c r="D143" s="83"/>
      <c r="E143" s="83" t="s">
        <v>395</v>
      </c>
      <c r="F143" s="84" t="s">
        <v>408</v>
      </c>
      <c r="G143" s="83"/>
      <c r="H143" s="83"/>
      <c r="I143" s="83"/>
      <c r="J143" s="85">
        <v>6385</v>
      </c>
      <c r="K143" s="74">
        <f t="shared" si="2"/>
        <v>6257.3</v>
      </c>
    </row>
    <row r="144" spans="1:11" ht="31.5">
      <c r="A144" s="83" t="s">
        <v>331</v>
      </c>
      <c r="B144" s="83" t="s">
        <v>409</v>
      </c>
      <c r="C144" s="83"/>
      <c r="D144" s="83"/>
      <c r="E144" s="83" t="s">
        <v>395</v>
      </c>
      <c r="F144" s="84" t="s">
        <v>410</v>
      </c>
      <c r="G144" s="83"/>
      <c r="H144" s="83"/>
      <c r="I144" s="83"/>
      <c r="J144" s="85">
        <v>6945</v>
      </c>
      <c r="K144" s="74">
        <f t="shared" si="2"/>
        <v>6806.0999999999995</v>
      </c>
    </row>
    <row r="145" spans="1:11" ht="31.5">
      <c r="A145" s="83" t="s">
        <v>331</v>
      </c>
      <c r="B145" s="83" t="s">
        <v>411</v>
      </c>
      <c r="C145" s="83"/>
      <c r="D145" s="83"/>
      <c r="E145" s="83" t="s">
        <v>395</v>
      </c>
      <c r="F145" s="84" t="s">
        <v>412</v>
      </c>
      <c r="G145" s="83"/>
      <c r="H145" s="83"/>
      <c r="I145" s="83"/>
      <c r="J145" s="85">
        <v>10465</v>
      </c>
      <c r="K145" s="74">
        <f t="shared" si="2"/>
        <v>10255.699999999999</v>
      </c>
    </row>
    <row r="146" spans="1:11" ht="31.5">
      <c r="A146" s="83" t="s">
        <v>331</v>
      </c>
      <c r="B146" s="83" t="s">
        <v>413</v>
      </c>
      <c r="C146" s="83"/>
      <c r="D146" s="83"/>
      <c r="E146" s="83" t="s">
        <v>395</v>
      </c>
      <c r="F146" s="84" t="s">
        <v>414</v>
      </c>
      <c r="G146" s="83"/>
      <c r="H146" s="83"/>
      <c r="I146" s="83"/>
      <c r="J146" s="85">
        <v>10850</v>
      </c>
      <c r="K146" s="74">
        <f t="shared" si="2"/>
        <v>10633</v>
      </c>
    </row>
    <row r="147" spans="1:11" ht="31.5">
      <c r="A147" s="83" t="s">
        <v>331</v>
      </c>
      <c r="B147" s="83" t="s">
        <v>415</v>
      </c>
      <c r="C147" s="83"/>
      <c r="D147" s="83"/>
      <c r="E147" s="83" t="s">
        <v>395</v>
      </c>
      <c r="F147" s="84" t="s">
        <v>416</v>
      </c>
      <c r="G147" s="83"/>
      <c r="H147" s="83"/>
      <c r="I147" s="83"/>
      <c r="J147" s="85">
        <v>10465</v>
      </c>
      <c r="K147" s="74">
        <f t="shared" si="2"/>
        <v>10255.699999999999</v>
      </c>
    </row>
    <row r="148" spans="1:11" ht="31.5">
      <c r="A148" s="83" t="s">
        <v>331</v>
      </c>
      <c r="B148" s="83" t="s">
        <v>417</v>
      </c>
      <c r="C148" s="83"/>
      <c r="D148" s="83"/>
      <c r="E148" s="83" t="s">
        <v>395</v>
      </c>
      <c r="F148" s="84" t="s">
        <v>418</v>
      </c>
      <c r="G148" s="83"/>
      <c r="H148" s="83"/>
      <c r="I148" s="83"/>
      <c r="J148" s="85">
        <v>10850</v>
      </c>
      <c r="K148" s="74">
        <f t="shared" si="2"/>
        <v>10633</v>
      </c>
    </row>
    <row r="149" spans="1:11" ht="31.5">
      <c r="A149" s="83" t="s">
        <v>331</v>
      </c>
      <c r="B149" s="83" t="s">
        <v>419</v>
      </c>
      <c r="C149" s="83"/>
      <c r="D149" s="83"/>
      <c r="E149" s="83" t="s">
        <v>395</v>
      </c>
      <c r="F149" s="84" t="s">
        <v>420</v>
      </c>
      <c r="G149" s="83"/>
      <c r="H149" s="83"/>
      <c r="I149" s="83"/>
      <c r="J149" s="85">
        <v>7330</v>
      </c>
      <c r="K149" s="74">
        <f t="shared" si="2"/>
        <v>7183.4</v>
      </c>
    </row>
    <row r="150" spans="1:11" ht="31.5">
      <c r="A150" s="83" t="s">
        <v>331</v>
      </c>
      <c r="B150" s="83" t="s">
        <v>421</v>
      </c>
      <c r="C150" s="83"/>
      <c r="D150" s="83"/>
      <c r="E150" s="83" t="s">
        <v>395</v>
      </c>
      <c r="F150" s="84" t="s">
        <v>422</v>
      </c>
      <c r="G150" s="83"/>
      <c r="H150" s="83"/>
      <c r="I150" s="83"/>
      <c r="J150" s="85">
        <v>7330</v>
      </c>
      <c r="K150" s="74">
        <f t="shared" si="2"/>
        <v>7183.4</v>
      </c>
    </row>
    <row r="151" spans="1:11" ht="31.5">
      <c r="A151" s="83" t="s">
        <v>331</v>
      </c>
      <c r="B151" s="83" t="s">
        <v>423</v>
      </c>
      <c r="C151" s="83"/>
      <c r="D151" s="83"/>
      <c r="E151" s="83" t="s">
        <v>395</v>
      </c>
      <c r="F151" s="84" t="s">
        <v>424</v>
      </c>
      <c r="G151" s="83"/>
      <c r="H151" s="83"/>
      <c r="I151" s="83"/>
      <c r="J151" s="85">
        <v>11735</v>
      </c>
      <c r="K151" s="74">
        <f t="shared" si="2"/>
        <v>11500.3</v>
      </c>
    </row>
    <row r="152" spans="1:11" ht="31.5">
      <c r="A152" s="83" t="s">
        <v>331</v>
      </c>
      <c r="B152" s="83" t="s">
        <v>425</v>
      </c>
      <c r="C152" s="83"/>
      <c r="D152" s="83"/>
      <c r="E152" s="83" t="s">
        <v>395</v>
      </c>
      <c r="F152" s="84" t="s">
        <v>426</v>
      </c>
      <c r="G152" s="83"/>
      <c r="H152" s="83"/>
      <c r="I152" s="83"/>
      <c r="J152" s="85">
        <v>11735</v>
      </c>
      <c r="K152" s="74">
        <f t="shared" si="2"/>
        <v>11500.3</v>
      </c>
    </row>
    <row r="153" spans="1:11" ht="31.5">
      <c r="A153" s="83" t="s">
        <v>331</v>
      </c>
      <c r="B153" s="83" t="s">
        <v>427</v>
      </c>
      <c r="C153" s="83"/>
      <c r="D153" s="83"/>
      <c r="E153" s="83" t="s">
        <v>428</v>
      </c>
      <c r="F153" s="84" t="s">
        <v>429</v>
      </c>
      <c r="G153" s="83"/>
      <c r="H153" s="83"/>
      <c r="I153" s="83"/>
      <c r="J153" s="85">
        <v>10506</v>
      </c>
      <c r="K153" s="74">
        <f t="shared" si="2"/>
        <v>10295.879999999999</v>
      </c>
    </row>
    <row r="154" spans="1:11" ht="31.5">
      <c r="A154" s="83" t="s">
        <v>331</v>
      </c>
      <c r="B154" s="83" t="s">
        <v>430</v>
      </c>
      <c r="C154" s="83"/>
      <c r="D154" s="83"/>
      <c r="E154" s="83" t="s">
        <v>428</v>
      </c>
      <c r="F154" s="84" t="s">
        <v>431</v>
      </c>
      <c r="G154" s="83"/>
      <c r="H154" s="83"/>
      <c r="I154" s="83"/>
      <c r="J154" s="85">
        <v>7072</v>
      </c>
      <c r="K154" s="74">
        <f t="shared" si="2"/>
        <v>6930.5599999999995</v>
      </c>
    </row>
    <row r="155" spans="1:11" ht="31.5">
      <c r="A155" s="83" t="s">
        <v>331</v>
      </c>
      <c r="B155" s="83" t="s">
        <v>432</v>
      </c>
      <c r="C155" s="83"/>
      <c r="D155" s="83"/>
      <c r="E155" s="83" t="s">
        <v>428</v>
      </c>
      <c r="F155" s="84" t="s">
        <v>433</v>
      </c>
      <c r="G155" s="83"/>
      <c r="H155" s="83"/>
      <c r="I155" s="83"/>
      <c r="J155" s="85">
        <v>7072</v>
      </c>
      <c r="K155" s="74">
        <f t="shared" si="2"/>
        <v>6930.5599999999995</v>
      </c>
    </row>
    <row r="156" spans="1:11" ht="31.5">
      <c r="A156" s="83" t="s">
        <v>331</v>
      </c>
      <c r="B156" s="83" t="s">
        <v>434</v>
      </c>
      <c r="C156" s="83"/>
      <c r="D156" s="83"/>
      <c r="E156" s="83" t="s">
        <v>428</v>
      </c>
      <c r="F156" s="84" t="s">
        <v>435</v>
      </c>
      <c r="G156" s="83"/>
      <c r="H156" s="83"/>
      <c r="I156" s="83"/>
      <c r="J156" s="85">
        <v>7668</v>
      </c>
      <c r="K156" s="74">
        <f t="shared" si="2"/>
        <v>7514.6399999999994</v>
      </c>
    </row>
    <row r="157" spans="1:11" ht="31.5">
      <c r="A157" s="83" t="s">
        <v>331</v>
      </c>
      <c r="B157" s="83" t="s">
        <v>436</v>
      </c>
      <c r="C157" s="83"/>
      <c r="D157" s="83"/>
      <c r="E157" s="83" t="s">
        <v>428</v>
      </c>
      <c r="F157" s="84" t="s">
        <v>437</v>
      </c>
      <c r="G157" s="83"/>
      <c r="H157" s="83"/>
      <c r="I157" s="83"/>
      <c r="J157" s="85">
        <v>7668</v>
      </c>
      <c r="K157" s="74">
        <f t="shared" si="2"/>
        <v>7514.6399999999994</v>
      </c>
    </row>
    <row r="158" spans="1:11" ht="31.5">
      <c r="A158" s="83" t="s">
        <v>331</v>
      </c>
      <c r="B158" s="83" t="s">
        <v>438</v>
      </c>
      <c r="C158" s="83"/>
      <c r="D158" s="83"/>
      <c r="E158" s="83" t="s">
        <v>428</v>
      </c>
      <c r="F158" s="84" t="s">
        <v>439</v>
      </c>
      <c r="G158" s="83"/>
      <c r="H158" s="83"/>
      <c r="I158" s="83"/>
      <c r="J158" s="85">
        <v>13603</v>
      </c>
      <c r="K158" s="74">
        <f t="shared" si="2"/>
        <v>13330.94</v>
      </c>
    </row>
    <row r="159" spans="1:11" ht="31.5">
      <c r="A159" s="83" t="s">
        <v>331</v>
      </c>
      <c r="B159" s="83" t="s">
        <v>440</v>
      </c>
      <c r="C159" s="83"/>
      <c r="D159" s="83"/>
      <c r="E159" s="83" t="s">
        <v>428</v>
      </c>
      <c r="F159" s="84" t="s">
        <v>441</v>
      </c>
      <c r="G159" s="83"/>
      <c r="H159" s="83"/>
      <c r="I159" s="83"/>
      <c r="J159" s="85">
        <v>13603</v>
      </c>
      <c r="K159" s="74">
        <f t="shared" si="2"/>
        <v>13330.94</v>
      </c>
    </row>
    <row r="160" spans="1:11" ht="31.5">
      <c r="A160" s="83" t="s">
        <v>331</v>
      </c>
      <c r="B160" s="83" t="s">
        <v>442</v>
      </c>
      <c r="C160" s="83"/>
      <c r="D160" s="83"/>
      <c r="E160" s="83" t="s">
        <v>428</v>
      </c>
      <c r="F160" s="84" t="s">
        <v>443</v>
      </c>
      <c r="G160" s="83"/>
      <c r="H160" s="83"/>
      <c r="I160" s="83"/>
      <c r="J160" s="85">
        <v>14334</v>
      </c>
      <c r="K160" s="74">
        <f t="shared" si="2"/>
        <v>14047.32</v>
      </c>
    </row>
    <row r="161" spans="1:11" ht="31.5">
      <c r="A161" s="83" t="s">
        <v>331</v>
      </c>
      <c r="B161" s="83" t="s">
        <v>444</v>
      </c>
      <c r="C161" s="83"/>
      <c r="D161" s="83"/>
      <c r="E161" s="83" t="s">
        <v>428</v>
      </c>
      <c r="F161" s="84" t="s">
        <v>445</v>
      </c>
      <c r="G161" s="83"/>
      <c r="H161" s="83"/>
      <c r="I161" s="83"/>
      <c r="J161" s="85">
        <v>14334</v>
      </c>
      <c r="K161" s="74">
        <f t="shared" si="2"/>
        <v>14047.32</v>
      </c>
    </row>
    <row r="162" spans="1:11" ht="31.5">
      <c r="A162" s="83" t="s">
        <v>331</v>
      </c>
      <c r="B162" s="83" t="s">
        <v>446</v>
      </c>
      <c r="C162" s="83"/>
      <c r="D162" s="83"/>
      <c r="E162" s="83" t="s">
        <v>428</v>
      </c>
      <c r="F162" s="84" t="s">
        <v>447</v>
      </c>
      <c r="G162" s="83"/>
      <c r="H162" s="83"/>
      <c r="I162" s="83"/>
      <c r="J162" s="85">
        <v>8797</v>
      </c>
      <c r="K162" s="74">
        <f t="shared" si="2"/>
        <v>8621.06</v>
      </c>
    </row>
    <row r="163" spans="1:11" ht="31.5">
      <c r="A163" s="83" t="s">
        <v>331</v>
      </c>
      <c r="B163" s="83" t="s">
        <v>448</v>
      </c>
      <c r="C163" s="83"/>
      <c r="D163" s="83"/>
      <c r="E163" s="83" t="s">
        <v>428</v>
      </c>
      <c r="F163" s="84" t="s">
        <v>449</v>
      </c>
      <c r="G163" s="83"/>
      <c r="H163" s="83"/>
      <c r="I163" s="83"/>
      <c r="J163" s="85">
        <v>8797</v>
      </c>
      <c r="K163" s="74">
        <f t="shared" si="2"/>
        <v>8621.06</v>
      </c>
    </row>
    <row r="164" spans="1:11" ht="31.5">
      <c r="A164" s="83" t="s">
        <v>331</v>
      </c>
      <c r="B164" s="83" t="s">
        <v>450</v>
      </c>
      <c r="C164" s="83"/>
      <c r="D164" s="83"/>
      <c r="E164" s="83" t="s">
        <v>428</v>
      </c>
      <c r="F164" s="84" t="s">
        <v>451</v>
      </c>
      <c r="G164" s="83"/>
      <c r="H164" s="83"/>
      <c r="I164" s="83"/>
      <c r="J164" s="85">
        <v>9393</v>
      </c>
      <c r="K164" s="74">
        <f t="shared" si="2"/>
        <v>9205.14</v>
      </c>
    </row>
    <row r="165" spans="1:11" ht="31.5">
      <c r="A165" s="83" t="s">
        <v>331</v>
      </c>
      <c r="B165" s="83" t="s">
        <v>452</v>
      </c>
      <c r="C165" s="83"/>
      <c r="D165" s="83"/>
      <c r="E165" s="83" t="s">
        <v>428</v>
      </c>
      <c r="F165" s="84" t="s">
        <v>453</v>
      </c>
      <c r="G165" s="83"/>
      <c r="H165" s="83"/>
      <c r="I165" s="83"/>
      <c r="J165" s="85">
        <v>9393</v>
      </c>
      <c r="K165" s="74">
        <f t="shared" si="2"/>
        <v>9205.14</v>
      </c>
    </row>
    <row r="166" spans="1:11" ht="42">
      <c r="A166" s="83" t="s">
        <v>331</v>
      </c>
      <c r="B166" s="83" t="s">
        <v>454</v>
      </c>
      <c r="C166" s="83"/>
      <c r="D166" s="83"/>
      <c r="E166" s="83" t="s">
        <v>428</v>
      </c>
      <c r="F166" s="84" t="s">
        <v>455</v>
      </c>
      <c r="G166" s="83"/>
      <c r="H166" s="83"/>
      <c r="I166" s="83"/>
      <c r="J166" s="85">
        <v>17085</v>
      </c>
      <c r="K166" s="74">
        <f t="shared" si="2"/>
        <v>16743.3</v>
      </c>
    </row>
    <row r="167" spans="1:11" ht="31.5">
      <c r="A167" s="83" t="s">
        <v>331</v>
      </c>
      <c r="B167" s="83" t="s">
        <v>456</v>
      </c>
      <c r="C167" s="83"/>
      <c r="D167" s="83"/>
      <c r="E167" s="83" t="s">
        <v>428</v>
      </c>
      <c r="F167" s="84" t="s">
        <v>457</v>
      </c>
      <c r="G167" s="83"/>
      <c r="H167" s="83"/>
      <c r="I167" s="83"/>
      <c r="J167" s="85">
        <v>17954</v>
      </c>
      <c r="K167" s="74">
        <f t="shared" si="2"/>
        <v>17594.919999999998</v>
      </c>
    </row>
    <row r="168" spans="1:11" ht="31.5">
      <c r="A168" s="83" t="s">
        <v>331</v>
      </c>
      <c r="B168" s="83" t="s">
        <v>458</v>
      </c>
      <c r="C168" s="83"/>
      <c r="D168" s="83"/>
      <c r="E168" s="83" t="s">
        <v>428</v>
      </c>
      <c r="F168" s="84" t="s">
        <v>459</v>
      </c>
      <c r="G168" s="83"/>
      <c r="H168" s="83"/>
      <c r="I168" s="83"/>
      <c r="J168" s="85">
        <v>11031</v>
      </c>
      <c r="K168" s="74">
        <f t="shared" si="2"/>
        <v>10810.38</v>
      </c>
    </row>
    <row r="169" spans="1:11" ht="31.5">
      <c r="A169" s="83" t="s">
        <v>331</v>
      </c>
      <c r="B169" s="83" t="s">
        <v>460</v>
      </c>
      <c r="C169" s="83"/>
      <c r="D169" s="83"/>
      <c r="E169" s="83" t="s">
        <v>428</v>
      </c>
      <c r="F169" s="84" t="s">
        <v>461</v>
      </c>
      <c r="G169" s="83"/>
      <c r="H169" s="83"/>
      <c r="I169" s="83"/>
      <c r="J169" s="85">
        <v>11765</v>
      </c>
      <c r="K169" s="74">
        <f t="shared" si="2"/>
        <v>11529.699999999999</v>
      </c>
    </row>
    <row r="170" spans="1:11" ht="42">
      <c r="A170" s="83" t="s">
        <v>331</v>
      </c>
      <c r="B170" s="83" t="s">
        <v>462</v>
      </c>
      <c r="C170" s="83"/>
      <c r="D170" s="83"/>
      <c r="E170" s="83" t="s">
        <v>428</v>
      </c>
      <c r="F170" s="84" t="s">
        <v>463</v>
      </c>
      <c r="G170" s="83"/>
      <c r="H170" s="83"/>
      <c r="I170" s="83"/>
      <c r="J170" s="85">
        <v>17085</v>
      </c>
      <c r="K170" s="74">
        <f t="shared" si="2"/>
        <v>16743.3</v>
      </c>
    </row>
    <row r="171" spans="1:11" ht="31.5">
      <c r="A171" s="83" t="s">
        <v>331</v>
      </c>
      <c r="B171" s="83" t="s">
        <v>464</v>
      </c>
      <c r="C171" s="83"/>
      <c r="D171" s="83"/>
      <c r="E171" s="83" t="s">
        <v>428</v>
      </c>
      <c r="F171" s="84" t="s">
        <v>465</v>
      </c>
      <c r="G171" s="83"/>
      <c r="H171" s="83"/>
      <c r="I171" s="83"/>
      <c r="J171" s="85">
        <v>11031</v>
      </c>
      <c r="K171" s="74">
        <f t="shared" si="2"/>
        <v>10810.38</v>
      </c>
    </row>
    <row r="172" spans="1:11" ht="31.5">
      <c r="A172" s="83" t="s">
        <v>331</v>
      </c>
      <c r="B172" s="83" t="s">
        <v>466</v>
      </c>
      <c r="C172" s="83"/>
      <c r="D172" s="83"/>
      <c r="E172" s="83" t="s">
        <v>428</v>
      </c>
      <c r="F172" s="84" t="s">
        <v>467</v>
      </c>
      <c r="G172" s="83"/>
      <c r="H172" s="83"/>
      <c r="I172" s="83"/>
      <c r="J172" s="85">
        <v>17954</v>
      </c>
      <c r="K172" s="74">
        <f t="shared" si="2"/>
        <v>17594.919999999998</v>
      </c>
    </row>
    <row r="173" spans="1:11" ht="31.5">
      <c r="A173" s="83" t="s">
        <v>331</v>
      </c>
      <c r="B173" s="83" t="s">
        <v>468</v>
      </c>
      <c r="C173" s="83"/>
      <c r="D173" s="83"/>
      <c r="E173" s="83" t="s">
        <v>428</v>
      </c>
      <c r="F173" s="84" t="s">
        <v>469</v>
      </c>
      <c r="G173" s="83"/>
      <c r="H173" s="83"/>
      <c r="I173" s="83"/>
      <c r="J173" s="85">
        <v>11765</v>
      </c>
      <c r="K173" s="74">
        <f t="shared" si="2"/>
        <v>11529.699999999999</v>
      </c>
    </row>
    <row r="174" spans="1:11" ht="21">
      <c r="A174" s="86" t="s">
        <v>331</v>
      </c>
      <c r="B174" s="86" t="s">
        <v>470</v>
      </c>
      <c r="C174" s="86"/>
      <c r="D174" s="86"/>
      <c r="E174" s="86" t="s">
        <v>471</v>
      </c>
      <c r="F174" s="87" t="s">
        <v>472</v>
      </c>
      <c r="G174" s="86"/>
      <c r="H174" s="86"/>
      <c r="I174" s="86"/>
      <c r="J174" s="88">
        <v>3392</v>
      </c>
      <c r="K174" s="20">
        <f t="shared" si="2"/>
        <v>3324.16</v>
      </c>
    </row>
    <row r="175" spans="1:11">
      <c r="A175" s="86" t="s">
        <v>331</v>
      </c>
      <c r="B175" s="86" t="s">
        <v>473</v>
      </c>
      <c r="C175" s="86"/>
      <c r="D175" s="86"/>
      <c r="E175" s="86" t="s">
        <v>474</v>
      </c>
      <c r="F175" s="87" t="s">
        <v>475</v>
      </c>
      <c r="G175" s="86"/>
      <c r="H175" s="86"/>
      <c r="I175" s="86"/>
      <c r="J175" s="88">
        <v>3392</v>
      </c>
      <c r="K175" s="20">
        <f t="shared" si="2"/>
        <v>3324.16</v>
      </c>
    </row>
    <row r="176" spans="1:11" ht="31.5">
      <c r="A176" s="83" t="s">
        <v>331</v>
      </c>
      <c r="B176" s="83" t="s">
        <v>476</v>
      </c>
      <c r="C176" s="83"/>
      <c r="D176" s="83"/>
      <c r="E176" s="83" t="s">
        <v>477</v>
      </c>
      <c r="F176" s="84" t="s">
        <v>478</v>
      </c>
      <c r="G176" s="83"/>
      <c r="H176" s="83"/>
      <c r="I176" s="83"/>
      <c r="J176" s="85">
        <v>9475</v>
      </c>
      <c r="K176" s="74">
        <f t="shared" si="2"/>
        <v>9285.5</v>
      </c>
    </row>
    <row r="177" spans="1:11" ht="31.5">
      <c r="A177" s="83" t="s">
        <v>331</v>
      </c>
      <c r="B177" s="83" t="s">
        <v>479</v>
      </c>
      <c r="C177" s="83"/>
      <c r="D177" s="83"/>
      <c r="E177" s="83" t="s">
        <v>477</v>
      </c>
      <c r="F177" s="84" t="s">
        <v>480</v>
      </c>
      <c r="G177" s="83"/>
      <c r="H177" s="83"/>
      <c r="I177" s="83"/>
      <c r="J177" s="85">
        <v>14985</v>
      </c>
      <c r="K177" s="74">
        <f t="shared" si="2"/>
        <v>14685.3</v>
      </c>
    </row>
    <row r="178" spans="1:11" ht="31.5">
      <c r="A178" s="83" t="s">
        <v>331</v>
      </c>
      <c r="B178" s="83" t="s">
        <v>481</v>
      </c>
      <c r="C178" s="83"/>
      <c r="D178" s="83"/>
      <c r="E178" s="83" t="s">
        <v>477</v>
      </c>
      <c r="F178" s="84" t="s">
        <v>482</v>
      </c>
      <c r="G178" s="83"/>
      <c r="H178" s="83"/>
      <c r="I178" s="83"/>
      <c r="J178" s="85">
        <v>10340</v>
      </c>
      <c r="K178" s="74">
        <f t="shared" si="2"/>
        <v>10133.199999999999</v>
      </c>
    </row>
    <row r="179" spans="1:11" ht="31.5">
      <c r="A179" s="83" t="s">
        <v>331</v>
      </c>
      <c r="B179" s="83" t="s">
        <v>483</v>
      </c>
      <c r="C179" s="83"/>
      <c r="D179" s="83"/>
      <c r="E179" s="83" t="s">
        <v>477</v>
      </c>
      <c r="F179" s="84" t="s">
        <v>484</v>
      </c>
      <c r="G179" s="83"/>
      <c r="H179" s="83"/>
      <c r="I179" s="83"/>
      <c r="J179" s="85">
        <v>10340</v>
      </c>
      <c r="K179" s="74">
        <f t="shared" si="2"/>
        <v>10133.199999999999</v>
      </c>
    </row>
    <row r="180" spans="1:11" ht="31.5">
      <c r="A180" s="83" t="s">
        <v>331</v>
      </c>
      <c r="B180" s="83" t="s">
        <v>485</v>
      </c>
      <c r="C180" s="83"/>
      <c r="D180" s="83"/>
      <c r="E180" s="83" t="s">
        <v>477</v>
      </c>
      <c r="F180" s="84" t="s">
        <v>486</v>
      </c>
      <c r="G180" s="83"/>
      <c r="H180" s="83"/>
      <c r="I180" s="83"/>
      <c r="J180" s="85">
        <v>15840</v>
      </c>
      <c r="K180" s="74">
        <f t="shared" si="2"/>
        <v>15523.199999999999</v>
      </c>
    </row>
    <row r="181" spans="1:11" ht="31.5">
      <c r="A181" s="83" t="s">
        <v>331</v>
      </c>
      <c r="B181" s="83" t="s">
        <v>487</v>
      </c>
      <c r="C181" s="83"/>
      <c r="D181" s="83"/>
      <c r="E181" s="83" t="s">
        <v>477</v>
      </c>
      <c r="F181" s="84" t="s">
        <v>488</v>
      </c>
      <c r="G181" s="83"/>
      <c r="H181" s="83"/>
      <c r="I181" s="83"/>
      <c r="J181" s="85">
        <v>15840</v>
      </c>
      <c r="K181" s="74">
        <f t="shared" si="2"/>
        <v>15523.199999999999</v>
      </c>
    </row>
    <row r="182" spans="1:11">
      <c r="A182" s="86" t="s">
        <v>331</v>
      </c>
      <c r="B182" s="86" t="s">
        <v>489</v>
      </c>
      <c r="C182" s="86"/>
      <c r="D182" s="86"/>
      <c r="E182" s="86" t="s">
        <v>490</v>
      </c>
      <c r="F182" s="87" t="s">
        <v>491</v>
      </c>
      <c r="G182" s="86"/>
      <c r="H182" s="86"/>
      <c r="I182" s="86"/>
      <c r="J182" s="88">
        <v>125</v>
      </c>
      <c r="K182" s="20">
        <f t="shared" si="2"/>
        <v>122.5</v>
      </c>
    </row>
    <row r="183" spans="1:11" ht="31.5">
      <c r="A183" s="89" t="s">
        <v>331</v>
      </c>
      <c r="B183" s="89" t="s">
        <v>492</v>
      </c>
      <c r="C183" s="89"/>
      <c r="D183" s="89"/>
      <c r="E183" s="89" t="s">
        <v>493</v>
      </c>
      <c r="F183" s="90" t="s">
        <v>494</v>
      </c>
      <c r="G183" s="89"/>
      <c r="H183" s="89"/>
      <c r="I183" s="89"/>
      <c r="J183" s="91">
        <v>570</v>
      </c>
      <c r="K183" s="26">
        <f t="shared" si="2"/>
        <v>558.6</v>
      </c>
    </row>
    <row r="184" spans="1:11" ht="31.5">
      <c r="A184" s="89" t="s">
        <v>331</v>
      </c>
      <c r="B184" s="89" t="s">
        <v>495</v>
      </c>
      <c r="C184" s="89"/>
      <c r="D184" s="89"/>
      <c r="E184" s="89" t="s">
        <v>496</v>
      </c>
      <c r="F184" s="90" t="s">
        <v>497</v>
      </c>
      <c r="G184" s="89"/>
      <c r="H184" s="89"/>
      <c r="I184" s="89"/>
      <c r="J184" s="91">
        <v>1080</v>
      </c>
      <c r="K184" s="26">
        <f t="shared" si="2"/>
        <v>1058.4000000000001</v>
      </c>
    </row>
    <row r="185" spans="1:11" ht="31.5">
      <c r="A185" s="89" t="s">
        <v>331</v>
      </c>
      <c r="B185" s="89" t="s">
        <v>498</v>
      </c>
      <c r="C185" s="89"/>
      <c r="D185" s="89"/>
      <c r="E185" s="89" t="s">
        <v>499</v>
      </c>
      <c r="F185" s="90" t="s">
        <v>500</v>
      </c>
      <c r="G185" s="89"/>
      <c r="H185" s="89"/>
      <c r="I185" s="89"/>
      <c r="J185" s="91">
        <v>1600</v>
      </c>
      <c r="K185" s="26">
        <f t="shared" si="2"/>
        <v>1568</v>
      </c>
    </row>
    <row r="186" spans="1:11" ht="31.5">
      <c r="A186" s="89" t="s">
        <v>331</v>
      </c>
      <c r="B186" s="89" t="s">
        <v>501</v>
      </c>
      <c r="C186" s="89"/>
      <c r="D186" s="89"/>
      <c r="E186" s="89" t="s">
        <v>502</v>
      </c>
      <c r="F186" s="90" t="s">
        <v>503</v>
      </c>
      <c r="G186" s="89"/>
      <c r="H186" s="89"/>
      <c r="I186" s="89"/>
      <c r="J186" s="91">
        <v>2000</v>
      </c>
      <c r="K186" s="26">
        <f t="shared" si="2"/>
        <v>1960</v>
      </c>
    </row>
    <row r="187" spans="1:11" ht="31.5">
      <c r="A187" s="89" t="s">
        <v>331</v>
      </c>
      <c r="B187" s="89" t="s">
        <v>504</v>
      </c>
      <c r="C187" s="89"/>
      <c r="D187" s="89"/>
      <c r="E187" s="89" t="s">
        <v>505</v>
      </c>
      <c r="F187" s="90" t="s">
        <v>506</v>
      </c>
      <c r="G187" s="89"/>
      <c r="H187" s="89"/>
      <c r="I187" s="89"/>
      <c r="J187" s="91">
        <v>2450</v>
      </c>
      <c r="K187" s="26">
        <f t="shared" si="2"/>
        <v>2401</v>
      </c>
    </row>
    <row r="188" spans="1:11" ht="63">
      <c r="A188" s="96" t="s">
        <v>331</v>
      </c>
      <c r="B188" s="96" t="s">
        <v>507</v>
      </c>
      <c r="C188" s="96"/>
      <c r="D188" s="96"/>
      <c r="E188" s="96" t="s">
        <v>508</v>
      </c>
      <c r="F188" s="97" t="s">
        <v>509</v>
      </c>
      <c r="G188" s="96"/>
      <c r="H188" s="96"/>
      <c r="I188" s="96"/>
      <c r="J188" s="98">
        <v>1260</v>
      </c>
      <c r="K188" s="40">
        <f t="shared" si="2"/>
        <v>1234.8</v>
      </c>
    </row>
    <row r="189" spans="1:11" ht="42">
      <c r="A189" s="92" t="s">
        <v>331</v>
      </c>
      <c r="B189" s="92" t="s">
        <v>510</v>
      </c>
      <c r="C189" s="92"/>
      <c r="D189" s="92"/>
      <c r="E189" s="92" t="s">
        <v>511</v>
      </c>
      <c r="F189" s="93" t="s">
        <v>512</v>
      </c>
      <c r="G189" s="92"/>
      <c r="H189" s="92"/>
      <c r="I189" s="92"/>
      <c r="J189" s="94">
        <v>260</v>
      </c>
      <c r="K189" s="95">
        <f t="shared" si="2"/>
        <v>254.79999999999998</v>
      </c>
    </row>
    <row r="190" spans="1:11" ht="42">
      <c r="A190" s="92" t="s">
        <v>331</v>
      </c>
      <c r="B190" s="92" t="s">
        <v>513</v>
      </c>
      <c r="C190" s="92"/>
      <c r="D190" s="92"/>
      <c r="E190" s="92" t="s">
        <v>514</v>
      </c>
      <c r="F190" s="93" t="s">
        <v>515</v>
      </c>
      <c r="G190" s="92"/>
      <c r="H190" s="92"/>
      <c r="I190" s="92"/>
      <c r="J190" s="94">
        <v>480</v>
      </c>
      <c r="K190" s="95">
        <f t="shared" si="2"/>
        <v>470.4</v>
      </c>
    </row>
    <row r="191" spans="1:11" ht="42">
      <c r="A191" s="92" t="s">
        <v>331</v>
      </c>
      <c r="B191" s="92" t="s">
        <v>516</v>
      </c>
      <c r="C191" s="92"/>
      <c r="D191" s="92"/>
      <c r="E191" s="92" t="s">
        <v>517</v>
      </c>
      <c r="F191" s="93" t="s">
        <v>515</v>
      </c>
      <c r="G191" s="92"/>
      <c r="H191" s="92"/>
      <c r="I191" s="92"/>
      <c r="J191" s="94">
        <v>700</v>
      </c>
      <c r="K191" s="95">
        <f t="shared" si="2"/>
        <v>686</v>
      </c>
    </row>
    <row r="192" spans="1:11" ht="42">
      <c r="A192" s="92" t="s">
        <v>331</v>
      </c>
      <c r="B192" s="92" t="s">
        <v>518</v>
      </c>
      <c r="C192" s="92"/>
      <c r="D192" s="92"/>
      <c r="E192" s="92" t="s">
        <v>519</v>
      </c>
      <c r="F192" s="93" t="s">
        <v>515</v>
      </c>
      <c r="G192" s="92"/>
      <c r="H192" s="92"/>
      <c r="I192" s="92"/>
      <c r="J192" s="94">
        <v>900</v>
      </c>
      <c r="K192" s="95">
        <f t="shared" si="2"/>
        <v>882</v>
      </c>
    </row>
    <row r="193" spans="1:11" ht="42">
      <c r="A193" s="92" t="s">
        <v>331</v>
      </c>
      <c r="B193" s="92" t="s">
        <v>520</v>
      </c>
      <c r="C193" s="92"/>
      <c r="D193" s="92"/>
      <c r="E193" s="92" t="s">
        <v>521</v>
      </c>
      <c r="F193" s="93" t="s">
        <v>512</v>
      </c>
      <c r="G193" s="92"/>
      <c r="H193" s="92"/>
      <c r="I193" s="92"/>
      <c r="J193" s="94">
        <v>1095</v>
      </c>
      <c r="K193" s="95">
        <f t="shared" si="2"/>
        <v>1073.0999999999999</v>
      </c>
    </row>
    <row r="194" spans="1:11" ht="52.5">
      <c r="A194" s="92" t="s">
        <v>331</v>
      </c>
      <c r="B194" s="92" t="s">
        <v>522</v>
      </c>
      <c r="C194" s="92"/>
      <c r="D194" s="92"/>
      <c r="E194" s="92" t="s">
        <v>523</v>
      </c>
      <c r="F194" s="93" t="s">
        <v>524</v>
      </c>
      <c r="G194" s="92"/>
      <c r="H194" s="92"/>
      <c r="I194" s="92"/>
      <c r="J194" s="94">
        <v>480</v>
      </c>
      <c r="K194" s="95">
        <f t="shared" si="2"/>
        <v>470.4</v>
      </c>
    </row>
    <row r="195" spans="1:11" ht="52.5">
      <c r="A195" s="92" t="s">
        <v>331</v>
      </c>
      <c r="B195" s="92" t="s">
        <v>525</v>
      </c>
      <c r="C195" s="92"/>
      <c r="D195" s="92"/>
      <c r="E195" s="92" t="s">
        <v>526</v>
      </c>
      <c r="F195" s="93" t="s">
        <v>524</v>
      </c>
      <c r="G195" s="92"/>
      <c r="H195" s="92"/>
      <c r="I195" s="92"/>
      <c r="J195" s="94">
        <v>900</v>
      </c>
      <c r="K195" s="95">
        <f t="shared" si="2"/>
        <v>882</v>
      </c>
    </row>
    <row r="196" spans="1:11" ht="52.5">
      <c r="A196" s="92" t="s">
        <v>331</v>
      </c>
      <c r="B196" s="92" t="s">
        <v>527</v>
      </c>
      <c r="C196" s="92"/>
      <c r="D196" s="92"/>
      <c r="E196" s="92" t="s">
        <v>528</v>
      </c>
      <c r="F196" s="93" t="s">
        <v>524</v>
      </c>
      <c r="G196" s="92"/>
      <c r="H196" s="92"/>
      <c r="I196" s="92"/>
      <c r="J196" s="94">
        <v>1315</v>
      </c>
      <c r="K196" s="95">
        <f t="shared" ref="K196:K259" si="3">J196*0.98</f>
        <v>1288.7</v>
      </c>
    </row>
    <row r="197" spans="1:11" ht="52.5">
      <c r="A197" s="92" t="s">
        <v>331</v>
      </c>
      <c r="B197" s="92" t="s">
        <v>529</v>
      </c>
      <c r="C197" s="92"/>
      <c r="D197" s="92"/>
      <c r="E197" s="92" t="s">
        <v>530</v>
      </c>
      <c r="F197" s="93" t="s">
        <v>524</v>
      </c>
      <c r="G197" s="92"/>
      <c r="H197" s="92"/>
      <c r="I197" s="92"/>
      <c r="J197" s="94">
        <v>1700</v>
      </c>
      <c r="K197" s="95">
        <f t="shared" si="3"/>
        <v>1666</v>
      </c>
    </row>
    <row r="198" spans="1:11" ht="52.5">
      <c r="A198" s="92" t="s">
        <v>331</v>
      </c>
      <c r="B198" s="92" t="s">
        <v>531</v>
      </c>
      <c r="C198" s="92"/>
      <c r="D198" s="92"/>
      <c r="E198" s="92" t="s">
        <v>532</v>
      </c>
      <c r="F198" s="93" t="s">
        <v>524</v>
      </c>
      <c r="G198" s="92"/>
      <c r="H198" s="92"/>
      <c r="I198" s="92"/>
      <c r="J198" s="94">
        <v>2050</v>
      </c>
      <c r="K198" s="95">
        <f t="shared" si="3"/>
        <v>2009</v>
      </c>
    </row>
    <row r="199" spans="1:11" ht="21">
      <c r="A199" s="83" t="s">
        <v>331</v>
      </c>
      <c r="B199" s="83" t="s">
        <v>533</v>
      </c>
      <c r="C199" s="83"/>
      <c r="D199" s="83"/>
      <c r="E199" s="83" t="s">
        <v>534</v>
      </c>
      <c r="F199" s="84" t="s">
        <v>535</v>
      </c>
      <c r="G199" s="83"/>
      <c r="H199" s="83"/>
      <c r="I199" s="83"/>
      <c r="J199" s="85">
        <v>1900</v>
      </c>
      <c r="K199" s="74">
        <f t="shared" si="3"/>
        <v>1862</v>
      </c>
    </row>
    <row r="200" spans="1:11" ht="31.5">
      <c r="A200" s="83" t="s">
        <v>331</v>
      </c>
      <c r="B200" s="83" t="s">
        <v>536</v>
      </c>
      <c r="C200" s="83"/>
      <c r="D200" s="83"/>
      <c r="E200" s="83" t="s">
        <v>537</v>
      </c>
      <c r="F200" s="84" t="s">
        <v>538</v>
      </c>
      <c r="G200" s="83"/>
      <c r="H200" s="83"/>
      <c r="I200" s="83"/>
      <c r="J200" s="85">
        <v>3300</v>
      </c>
      <c r="K200" s="74">
        <f t="shared" si="3"/>
        <v>3234</v>
      </c>
    </row>
    <row r="201" spans="1:11" ht="31.5">
      <c r="A201" s="83" t="s">
        <v>331</v>
      </c>
      <c r="B201" s="83" t="s">
        <v>539</v>
      </c>
      <c r="C201" s="83"/>
      <c r="D201" s="83"/>
      <c r="E201" s="83" t="s">
        <v>540</v>
      </c>
      <c r="F201" s="84" t="s">
        <v>541</v>
      </c>
      <c r="G201" s="83"/>
      <c r="H201" s="83"/>
      <c r="I201" s="83"/>
      <c r="J201" s="85">
        <v>3950</v>
      </c>
      <c r="K201" s="74">
        <f t="shared" si="3"/>
        <v>3871</v>
      </c>
    </row>
    <row r="202" spans="1:11" ht="31.5">
      <c r="A202" s="83" t="s">
        <v>331</v>
      </c>
      <c r="B202" s="83" t="s">
        <v>542</v>
      </c>
      <c r="C202" s="83"/>
      <c r="D202" s="83"/>
      <c r="E202" s="83" t="s">
        <v>543</v>
      </c>
      <c r="F202" s="84" t="s">
        <v>544</v>
      </c>
      <c r="G202" s="83"/>
      <c r="H202" s="83"/>
      <c r="I202" s="83"/>
      <c r="J202" s="85">
        <v>5750</v>
      </c>
      <c r="K202" s="74">
        <f t="shared" si="3"/>
        <v>5635</v>
      </c>
    </row>
    <row r="203" spans="1:11" ht="21">
      <c r="A203" s="83" t="s">
        <v>331</v>
      </c>
      <c r="B203" s="83" t="s">
        <v>545</v>
      </c>
      <c r="C203" s="83"/>
      <c r="D203" s="83"/>
      <c r="E203" s="83" t="s">
        <v>534</v>
      </c>
      <c r="F203" s="84" t="s">
        <v>546</v>
      </c>
      <c r="G203" s="83"/>
      <c r="H203" s="83"/>
      <c r="I203" s="83"/>
      <c r="J203" s="85">
        <v>1950</v>
      </c>
      <c r="K203" s="74">
        <f t="shared" si="3"/>
        <v>1911</v>
      </c>
    </row>
    <row r="204" spans="1:11" ht="31.5">
      <c r="A204" s="83" t="s">
        <v>331</v>
      </c>
      <c r="B204" s="83" t="s">
        <v>547</v>
      </c>
      <c r="C204" s="83"/>
      <c r="D204" s="83"/>
      <c r="E204" s="83" t="s">
        <v>548</v>
      </c>
      <c r="F204" s="84" t="s">
        <v>549</v>
      </c>
      <c r="G204" s="83"/>
      <c r="H204" s="83"/>
      <c r="I204" s="83"/>
      <c r="J204" s="85">
        <v>4095</v>
      </c>
      <c r="K204" s="74">
        <f t="shared" si="3"/>
        <v>4013.1</v>
      </c>
    </row>
    <row r="205" spans="1:11" ht="31.5">
      <c r="A205" s="83" t="s">
        <v>331</v>
      </c>
      <c r="B205" s="83" t="s">
        <v>550</v>
      </c>
      <c r="C205" s="83"/>
      <c r="D205" s="83"/>
      <c r="E205" s="83" t="s">
        <v>551</v>
      </c>
      <c r="F205" s="84" t="s">
        <v>552</v>
      </c>
      <c r="G205" s="83"/>
      <c r="H205" s="83"/>
      <c r="I205" s="83"/>
      <c r="J205" s="85">
        <v>4725</v>
      </c>
      <c r="K205" s="74">
        <f t="shared" si="3"/>
        <v>4630.5</v>
      </c>
    </row>
    <row r="206" spans="1:11" ht="31.5">
      <c r="A206" s="83" t="s">
        <v>331</v>
      </c>
      <c r="B206" s="83" t="s">
        <v>553</v>
      </c>
      <c r="C206" s="83"/>
      <c r="D206" s="83"/>
      <c r="E206" s="83" t="s">
        <v>554</v>
      </c>
      <c r="F206" s="84" t="s">
        <v>555</v>
      </c>
      <c r="G206" s="83"/>
      <c r="H206" s="83"/>
      <c r="I206" s="83"/>
      <c r="J206" s="85">
        <v>6625</v>
      </c>
      <c r="K206" s="74">
        <f t="shared" si="3"/>
        <v>6492.5</v>
      </c>
    </row>
    <row r="207" spans="1:11" ht="52.5">
      <c r="A207" s="86" t="s">
        <v>331</v>
      </c>
      <c r="B207" s="86" t="s">
        <v>556</v>
      </c>
      <c r="C207" s="86"/>
      <c r="D207" s="86"/>
      <c r="E207" s="86" t="s">
        <v>557</v>
      </c>
      <c r="F207" s="87" t="s">
        <v>558</v>
      </c>
      <c r="G207" s="86"/>
      <c r="H207" s="86"/>
      <c r="I207" s="86"/>
      <c r="J207" s="88">
        <v>2</v>
      </c>
      <c r="K207" s="20">
        <f t="shared" si="3"/>
        <v>1.96</v>
      </c>
    </row>
    <row r="208" spans="1:11">
      <c r="A208" s="86" t="s">
        <v>331</v>
      </c>
      <c r="B208" s="86" t="s">
        <v>559</v>
      </c>
      <c r="C208" s="86"/>
      <c r="D208" s="86"/>
      <c r="E208" s="86" t="s">
        <v>560</v>
      </c>
      <c r="F208" s="87" t="s">
        <v>561</v>
      </c>
      <c r="G208" s="86"/>
      <c r="H208" s="86"/>
      <c r="I208" s="86"/>
      <c r="J208" s="88">
        <v>80</v>
      </c>
      <c r="K208" s="20">
        <f t="shared" si="3"/>
        <v>78.400000000000006</v>
      </c>
    </row>
    <row r="209" spans="1:11" ht="31.5">
      <c r="A209" s="89" t="s">
        <v>331</v>
      </c>
      <c r="B209" s="89" t="s">
        <v>562</v>
      </c>
      <c r="C209" s="89"/>
      <c r="D209" s="89"/>
      <c r="E209" s="89" t="s">
        <v>563</v>
      </c>
      <c r="F209" s="90" t="s">
        <v>564</v>
      </c>
      <c r="G209" s="89"/>
      <c r="H209" s="89"/>
      <c r="I209" s="89"/>
      <c r="J209" s="91">
        <v>210</v>
      </c>
      <c r="K209" s="26">
        <f t="shared" si="3"/>
        <v>205.79999999999998</v>
      </c>
    </row>
    <row r="210" spans="1:11" ht="31.5">
      <c r="A210" s="89" t="s">
        <v>331</v>
      </c>
      <c r="B210" s="89" t="s">
        <v>565</v>
      </c>
      <c r="C210" s="89"/>
      <c r="D210" s="89"/>
      <c r="E210" s="89" t="s">
        <v>566</v>
      </c>
      <c r="F210" s="90" t="s">
        <v>567</v>
      </c>
      <c r="G210" s="89"/>
      <c r="H210" s="89"/>
      <c r="I210" s="89"/>
      <c r="J210" s="91">
        <v>375</v>
      </c>
      <c r="K210" s="26">
        <f t="shared" si="3"/>
        <v>367.5</v>
      </c>
    </row>
    <row r="211" spans="1:11" ht="31.5">
      <c r="A211" s="89" t="s">
        <v>331</v>
      </c>
      <c r="B211" s="89" t="s">
        <v>568</v>
      </c>
      <c r="C211" s="89"/>
      <c r="D211" s="89"/>
      <c r="E211" s="89" t="s">
        <v>569</v>
      </c>
      <c r="F211" s="90" t="s">
        <v>570</v>
      </c>
      <c r="G211" s="89"/>
      <c r="H211" s="89"/>
      <c r="I211" s="89"/>
      <c r="J211" s="91">
        <v>520</v>
      </c>
      <c r="K211" s="26">
        <f t="shared" si="3"/>
        <v>509.59999999999997</v>
      </c>
    </row>
    <row r="212" spans="1:11" ht="31.5">
      <c r="A212" s="89" t="s">
        <v>331</v>
      </c>
      <c r="B212" s="89" t="s">
        <v>571</v>
      </c>
      <c r="C212" s="89"/>
      <c r="D212" s="89"/>
      <c r="E212" s="89" t="s">
        <v>572</v>
      </c>
      <c r="F212" s="90" t="s">
        <v>573</v>
      </c>
      <c r="G212" s="89"/>
      <c r="H212" s="89"/>
      <c r="I212" s="89"/>
      <c r="J212" s="91">
        <v>695</v>
      </c>
      <c r="K212" s="26">
        <f t="shared" si="3"/>
        <v>681.1</v>
      </c>
    </row>
    <row r="213" spans="1:11" ht="31.5">
      <c r="A213" s="89" t="s">
        <v>331</v>
      </c>
      <c r="B213" s="89" t="s">
        <v>574</v>
      </c>
      <c r="C213" s="89"/>
      <c r="D213" s="89"/>
      <c r="E213" s="89" t="s">
        <v>575</v>
      </c>
      <c r="F213" s="90" t="s">
        <v>576</v>
      </c>
      <c r="G213" s="89"/>
      <c r="H213" s="89"/>
      <c r="I213" s="89"/>
      <c r="J213" s="91">
        <v>725</v>
      </c>
      <c r="K213" s="26">
        <f t="shared" si="3"/>
        <v>710.5</v>
      </c>
    </row>
    <row r="214" spans="1:11" ht="31.5">
      <c r="A214" s="96" t="s">
        <v>331</v>
      </c>
      <c r="B214" s="96" t="s">
        <v>577</v>
      </c>
      <c r="C214" s="96"/>
      <c r="D214" s="96"/>
      <c r="E214" s="96" t="s">
        <v>578</v>
      </c>
      <c r="F214" s="97" t="s">
        <v>579</v>
      </c>
      <c r="G214" s="96"/>
      <c r="H214" s="96"/>
      <c r="I214" s="96"/>
      <c r="J214" s="98">
        <v>100</v>
      </c>
      <c r="K214" s="40">
        <f t="shared" si="3"/>
        <v>98</v>
      </c>
    </row>
    <row r="215" spans="1:11" ht="63">
      <c r="A215" s="96" t="s">
        <v>331</v>
      </c>
      <c r="B215" s="96" t="s">
        <v>580</v>
      </c>
      <c r="C215" s="96"/>
      <c r="D215" s="96"/>
      <c r="E215" s="96" t="s">
        <v>581</v>
      </c>
      <c r="F215" s="97" t="s">
        <v>582</v>
      </c>
      <c r="G215" s="96"/>
      <c r="H215" s="96"/>
      <c r="I215" s="96"/>
      <c r="J215" s="98">
        <v>1325</v>
      </c>
      <c r="K215" s="40">
        <f t="shared" si="3"/>
        <v>1298.5</v>
      </c>
    </row>
    <row r="216" spans="1:11" ht="42">
      <c r="A216" s="92" t="s">
        <v>331</v>
      </c>
      <c r="B216" s="92" t="s">
        <v>583</v>
      </c>
      <c r="C216" s="92"/>
      <c r="D216" s="92"/>
      <c r="E216" s="92" t="s">
        <v>584</v>
      </c>
      <c r="F216" s="93" t="s">
        <v>585</v>
      </c>
      <c r="G216" s="92"/>
      <c r="H216" s="92"/>
      <c r="I216" s="92"/>
      <c r="J216" s="94">
        <v>325</v>
      </c>
      <c r="K216" s="95">
        <f t="shared" si="3"/>
        <v>318.5</v>
      </c>
    </row>
    <row r="217" spans="1:11" ht="42">
      <c r="A217" s="92" t="s">
        <v>331</v>
      </c>
      <c r="B217" s="92" t="s">
        <v>586</v>
      </c>
      <c r="C217" s="92"/>
      <c r="D217" s="92"/>
      <c r="E217" s="92" t="s">
        <v>587</v>
      </c>
      <c r="F217" s="93" t="s">
        <v>588</v>
      </c>
      <c r="G217" s="92"/>
      <c r="H217" s="92"/>
      <c r="I217" s="92"/>
      <c r="J217" s="94">
        <v>600</v>
      </c>
      <c r="K217" s="95">
        <f t="shared" si="3"/>
        <v>588</v>
      </c>
    </row>
    <row r="218" spans="1:11" ht="42">
      <c r="A218" s="92" t="s">
        <v>331</v>
      </c>
      <c r="B218" s="92" t="s">
        <v>589</v>
      </c>
      <c r="C218" s="92"/>
      <c r="D218" s="92"/>
      <c r="E218" s="92" t="s">
        <v>590</v>
      </c>
      <c r="F218" s="93" t="s">
        <v>591</v>
      </c>
      <c r="G218" s="92"/>
      <c r="H218" s="92"/>
      <c r="I218" s="92"/>
      <c r="J218" s="94">
        <v>860</v>
      </c>
      <c r="K218" s="95">
        <f t="shared" si="3"/>
        <v>842.8</v>
      </c>
    </row>
    <row r="219" spans="1:11" ht="42">
      <c r="A219" s="92" t="s">
        <v>331</v>
      </c>
      <c r="B219" s="92" t="s">
        <v>592</v>
      </c>
      <c r="C219" s="92"/>
      <c r="D219" s="92"/>
      <c r="E219" s="92" t="s">
        <v>593</v>
      </c>
      <c r="F219" s="93" t="s">
        <v>594</v>
      </c>
      <c r="G219" s="92"/>
      <c r="H219" s="92"/>
      <c r="I219" s="92"/>
      <c r="J219" s="94">
        <v>1100</v>
      </c>
      <c r="K219" s="95">
        <f t="shared" si="3"/>
        <v>1078</v>
      </c>
    </row>
    <row r="220" spans="1:11" ht="42">
      <c r="A220" s="92" t="s">
        <v>331</v>
      </c>
      <c r="B220" s="92" t="s">
        <v>595</v>
      </c>
      <c r="C220" s="92"/>
      <c r="D220" s="92"/>
      <c r="E220" s="92" t="s">
        <v>596</v>
      </c>
      <c r="F220" s="93" t="s">
        <v>597</v>
      </c>
      <c r="G220" s="92"/>
      <c r="H220" s="92"/>
      <c r="I220" s="92"/>
      <c r="J220" s="94">
        <v>1325</v>
      </c>
      <c r="K220" s="95">
        <f t="shared" si="3"/>
        <v>1298.5</v>
      </c>
    </row>
    <row r="221" spans="1:11" ht="21">
      <c r="A221" s="99" t="s">
        <v>331</v>
      </c>
      <c r="B221" s="99" t="s">
        <v>598</v>
      </c>
      <c r="C221" s="99"/>
      <c r="D221" s="99"/>
      <c r="E221" s="99" t="s">
        <v>599</v>
      </c>
      <c r="F221" s="100" t="s">
        <v>600</v>
      </c>
      <c r="G221" s="99"/>
      <c r="H221" s="99"/>
      <c r="I221" s="99"/>
      <c r="J221" s="101">
        <v>52000</v>
      </c>
      <c r="K221" s="14">
        <f t="shared" si="3"/>
        <v>50960</v>
      </c>
    </row>
    <row r="222" spans="1:11" ht="31.5">
      <c r="A222" s="99" t="s">
        <v>331</v>
      </c>
      <c r="B222" s="99" t="s">
        <v>601</v>
      </c>
      <c r="C222" s="99"/>
      <c r="D222" s="99"/>
      <c r="E222" s="99" t="s">
        <v>602</v>
      </c>
      <c r="F222" s="100" t="s">
        <v>603</v>
      </c>
      <c r="G222" s="99"/>
      <c r="H222" s="99"/>
      <c r="I222" s="99"/>
      <c r="J222" s="101">
        <v>58495</v>
      </c>
      <c r="K222" s="14">
        <f t="shared" si="3"/>
        <v>57325.1</v>
      </c>
    </row>
    <row r="223" spans="1:11" ht="31.5">
      <c r="A223" s="99" t="s">
        <v>331</v>
      </c>
      <c r="B223" s="99" t="s">
        <v>604</v>
      </c>
      <c r="C223" s="99"/>
      <c r="D223" s="99"/>
      <c r="E223" s="99" t="s">
        <v>602</v>
      </c>
      <c r="F223" s="100" t="s">
        <v>605</v>
      </c>
      <c r="G223" s="99"/>
      <c r="H223" s="99"/>
      <c r="I223" s="99"/>
      <c r="J223" s="101">
        <v>58495</v>
      </c>
      <c r="K223" s="14">
        <f t="shared" si="3"/>
        <v>57325.1</v>
      </c>
    </row>
    <row r="224" spans="1:11" ht="31.5">
      <c r="A224" s="99" t="s">
        <v>331</v>
      </c>
      <c r="B224" s="99" t="s">
        <v>606</v>
      </c>
      <c r="C224" s="99"/>
      <c r="D224" s="99"/>
      <c r="E224" s="99" t="s">
        <v>607</v>
      </c>
      <c r="F224" s="100" t="s">
        <v>608</v>
      </c>
      <c r="G224" s="99"/>
      <c r="H224" s="99"/>
      <c r="I224" s="99"/>
      <c r="J224" s="101">
        <v>59770</v>
      </c>
      <c r="K224" s="14">
        <f t="shared" si="3"/>
        <v>58574.6</v>
      </c>
    </row>
    <row r="225" spans="1:11" ht="31.5">
      <c r="A225" s="99" t="s">
        <v>331</v>
      </c>
      <c r="B225" s="99" t="s">
        <v>609</v>
      </c>
      <c r="C225" s="99"/>
      <c r="D225" s="99"/>
      <c r="E225" s="99" t="s">
        <v>607</v>
      </c>
      <c r="F225" s="100" t="s">
        <v>610</v>
      </c>
      <c r="G225" s="99"/>
      <c r="H225" s="99"/>
      <c r="I225" s="99"/>
      <c r="J225" s="101">
        <v>59770</v>
      </c>
      <c r="K225" s="14">
        <f t="shared" si="3"/>
        <v>58574.6</v>
      </c>
    </row>
    <row r="226" spans="1:11" ht="31.5">
      <c r="A226" s="99" t="s">
        <v>331</v>
      </c>
      <c r="B226" s="99" t="s">
        <v>611</v>
      </c>
      <c r="C226" s="99"/>
      <c r="D226" s="99"/>
      <c r="E226" s="99" t="s">
        <v>612</v>
      </c>
      <c r="F226" s="100" t="s">
        <v>613</v>
      </c>
      <c r="G226" s="99"/>
      <c r="H226" s="99"/>
      <c r="I226" s="99"/>
      <c r="J226" s="101">
        <v>56500</v>
      </c>
      <c r="K226" s="14">
        <f t="shared" si="3"/>
        <v>55370</v>
      </c>
    </row>
    <row r="227" spans="1:11" ht="31.5">
      <c r="A227" s="99" t="s">
        <v>331</v>
      </c>
      <c r="B227" s="99" t="s">
        <v>614</v>
      </c>
      <c r="C227" s="99"/>
      <c r="D227" s="99"/>
      <c r="E227" s="99" t="s">
        <v>615</v>
      </c>
      <c r="F227" s="100" t="s">
        <v>616</v>
      </c>
      <c r="G227" s="99"/>
      <c r="H227" s="99"/>
      <c r="I227" s="99"/>
      <c r="J227" s="101">
        <v>56500</v>
      </c>
      <c r="K227" s="14">
        <f t="shared" si="3"/>
        <v>55370</v>
      </c>
    </row>
    <row r="228" spans="1:11" ht="42">
      <c r="A228" s="86" t="s">
        <v>331</v>
      </c>
      <c r="B228" s="86" t="s">
        <v>617</v>
      </c>
      <c r="C228" s="86"/>
      <c r="D228" s="86"/>
      <c r="E228" s="86" t="s">
        <v>618</v>
      </c>
      <c r="F228" s="87" t="s">
        <v>619</v>
      </c>
      <c r="G228" s="86"/>
      <c r="H228" s="86"/>
      <c r="I228" s="86"/>
      <c r="J228" s="88">
        <v>2</v>
      </c>
      <c r="K228" s="20">
        <f t="shared" si="3"/>
        <v>1.96</v>
      </c>
    </row>
    <row r="229" spans="1:11">
      <c r="A229" s="86" t="s">
        <v>331</v>
      </c>
      <c r="B229" s="86" t="s">
        <v>620</v>
      </c>
      <c r="C229" s="86"/>
      <c r="D229" s="86"/>
      <c r="E229" s="86" t="s">
        <v>621</v>
      </c>
      <c r="F229" s="87" t="s">
        <v>622</v>
      </c>
      <c r="G229" s="86"/>
      <c r="H229" s="86"/>
      <c r="I229" s="86"/>
      <c r="J229" s="88">
        <v>5500</v>
      </c>
      <c r="K229" s="20">
        <f t="shared" si="3"/>
        <v>5390</v>
      </c>
    </row>
    <row r="230" spans="1:11">
      <c r="A230" s="86" t="s">
        <v>331</v>
      </c>
      <c r="B230" s="86" t="s">
        <v>623</v>
      </c>
      <c r="C230" s="86"/>
      <c r="D230" s="86"/>
      <c r="E230" s="86" t="s">
        <v>624</v>
      </c>
      <c r="F230" s="87" t="s">
        <v>625</v>
      </c>
      <c r="G230" s="86"/>
      <c r="H230" s="86"/>
      <c r="I230" s="86"/>
      <c r="J230" s="88">
        <v>700</v>
      </c>
      <c r="K230" s="20">
        <f t="shared" si="3"/>
        <v>686</v>
      </c>
    </row>
    <row r="231" spans="1:11">
      <c r="A231" s="86" t="s">
        <v>331</v>
      </c>
      <c r="B231" s="86" t="s">
        <v>626</v>
      </c>
      <c r="C231" s="86"/>
      <c r="D231" s="86"/>
      <c r="E231" s="86" t="s">
        <v>627</v>
      </c>
      <c r="F231" s="87" t="s">
        <v>628</v>
      </c>
      <c r="G231" s="86"/>
      <c r="H231" s="86"/>
      <c r="I231" s="86"/>
      <c r="J231" s="88">
        <v>1075</v>
      </c>
      <c r="K231" s="20">
        <f t="shared" si="3"/>
        <v>1053.5</v>
      </c>
    </row>
    <row r="232" spans="1:11">
      <c r="A232" s="86" t="s">
        <v>331</v>
      </c>
      <c r="B232" s="86" t="s">
        <v>629</v>
      </c>
      <c r="C232" s="86"/>
      <c r="D232" s="86"/>
      <c r="E232" s="86" t="s">
        <v>630</v>
      </c>
      <c r="F232" s="87" t="s">
        <v>631</v>
      </c>
      <c r="G232" s="86"/>
      <c r="H232" s="86"/>
      <c r="I232" s="86"/>
      <c r="J232" s="88">
        <v>2</v>
      </c>
      <c r="K232" s="20">
        <f t="shared" si="3"/>
        <v>1.96</v>
      </c>
    </row>
    <row r="233" spans="1:11" ht="52.5">
      <c r="A233" s="102" t="s">
        <v>331</v>
      </c>
      <c r="B233" s="102" t="s">
        <v>632</v>
      </c>
      <c r="C233" s="102"/>
      <c r="D233" s="102"/>
      <c r="E233" s="102" t="s">
        <v>633</v>
      </c>
      <c r="F233" s="103" t="s">
        <v>379</v>
      </c>
      <c r="G233" s="102"/>
      <c r="H233" s="102"/>
      <c r="I233" s="102"/>
      <c r="J233" s="104">
        <v>1300</v>
      </c>
      <c r="K233" s="105">
        <f t="shared" si="3"/>
        <v>1274</v>
      </c>
    </row>
    <row r="234" spans="1:11" ht="52.5">
      <c r="A234" s="102" t="s">
        <v>331</v>
      </c>
      <c r="B234" s="102" t="s">
        <v>634</v>
      </c>
      <c r="C234" s="102"/>
      <c r="D234" s="102"/>
      <c r="E234" s="102" t="s">
        <v>635</v>
      </c>
      <c r="F234" s="103" t="s">
        <v>379</v>
      </c>
      <c r="G234" s="102"/>
      <c r="H234" s="102"/>
      <c r="I234" s="102"/>
      <c r="J234" s="104">
        <v>2440</v>
      </c>
      <c r="K234" s="105">
        <f t="shared" si="3"/>
        <v>2391.1999999999998</v>
      </c>
    </row>
    <row r="235" spans="1:11" ht="52.5">
      <c r="A235" s="102" t="s">
        <v>331</v>
      </c>
      <c r="B235" s="102" t="s">
        <v>636</v>
      </c>
      <c r="C235" s="102"/>
      <c r="D235" s="102"/>
      <c r="E235" s="102" t="s">
        <v>637</v>
      </c>
      <c r="F235" s="103" t="s">
        <v>379</v>
      </c>
      <c r="G235" s="102"/>
      <c r="H235" s="102"/>
      <c r="I235" s="102"/>
      <c r="J235" s="104">
        <v>3520</v>
      </c>
      <c r="K235" s="105">
        <f t="shared" si="3"/>
        <v>3449.6</v>
      </c>
    </row>
    <row r="236" spans="1:11" ht="52.5">
      <c r="A236" s="102" t="s">
        <v>331</v>
      </c>
      <c r="B236" s="102" t="s">
        <v>638</v>
      </c>
      <c r="C236" s="102"/>
      <c r="D236" s="102"/>
      <c r="E236" s="102" t="s">
        <v>639</v>
      </c>
      <c r="F236" s="103" t="s">
        <v>379</v>
      </c>
      <c r="G236" s="102"/>
      <c r="H236" s="102"/>
      <c r="I236" s="102"/>
      <c r="J236" s="104">
        <v>4540</v>
      </c>
      <c r="K236" s="105">
        <f t="shared" si="3"/>
        <v>4449.2</v>
      </c>
    </row>
    <row r="237" spans="1:11" ht="52.5">
      <c r="A237" s="102" t="s">
        <v>331</v>
      </c>
      <c r="B237" s="102" t="s">
        <v>640</v>
      </c>
      <c r="C237" s="102"/>
      <c r="D237" s="102"/>
      <c r="E237" s="102" t="s">
        <v>641</v>
      </c>
      <c r="F237" s="103" t="s">
        <v>379</v>
      </c>
      <c r="G237" s="102"/>
      <c r="H237" s="102"/>
      <c r="I237" s="102"/>
      <c r="J237" s="104">
        <v>5400</v>
      </c>
      <c r="K237" s="105">
        <f t="shared" si="3"/>
        <v>5292</v>
      </c>
    </row>
    <row r="238" spans="1:11" ht="31.5">
      <c r="A238" s="89" t="s">
        <v>331</v>
      </c>
      <c r="B238" s="89" t="s">
        <v>642</v>
      </c>
      <c r="C238" s="89"/>
      <c r="D238" s="89"/>
      <c r="E238" s="89" t="s">
        <v>643</v>
      </c>
      <c r="F238" s="90" t="s">
        <v>644</v>
      </c>
      <c r="G238" s="89"/>
      <c r="H238" s="89"/>
      <c r="I238" s="89"/>
      <c r="J238" s="91">
        <v>3510</v>
      </c>
      <c r="K238" s="26">
        <f t="shared" si="3"/>
        <v>3439.7999999999997</v>
      </c>
    </row>
    <row r="239" spans="1:11" ht="31.5">
      <c r="A239" s="89" t="s">
        <v>331</v>
      </c>
      <c r="B239" s="89" t="s">
        <v>645</v>
      </c>
      <c r="C239" s="89"/>
      <c r="D239" s="89"/>
      <c r="E239" s="89" t="s">
        <v>646</v>
      </c>
      <c r="F239" s="90" t="s">
        <v>647</v>
      </c>
      <c r="G239" s="89"/>
      <c r="H239" s="89"/>
      <c r="I239" s="89"/>
      <c r="J239" s="91">
        <v>6580</v>
      </c>
      <c r="K239" s="26">
        <f t="shared" si="3"/>
        <v>6448.4</v>
      </c>
    </row>
    <row r="240" spans="1:11" ht="31.5">
      <c r="A240" s="89" t="s">
        <v>331</v>
      </c>
      <c r="B240" s="89" t="s">
        <v>648</v>
      </c>
      <c r="C240" s="89"/>
      <c r="D240" s="89"/>
      <c r="E240" s="89" t="s">
        <v>649</v>
      </c>
      <c r="F240" s="90" t="s">
        <v>650</v>
      </c>
      <c r="G240" s="89"/>
      <c r="H240" s="89"/>
      <c r="I240" s="89"/>
      <c r="J240" s="91">
        <v>9310</v>
      </c>
      <c r="K240" s="26">
        <f t="shared" si="3"/>
        <v>9123.7999999999993</v>
      </c>
    </row>
    <row r="241" spans="1:11" ht="31.5">
      <c r="A241" s="89" t="s">
        <v>331</v>
      </c>
      <c r="B241" s="89" t="s">
        <v>651</v>
      </c>
      <c r="C241" s="89"/>
      <c r="D241" s="89"/>
      <c r="E241" s="89" t="s">
        <v>652</v>
      </c>
      <c r="F241" s="90" t="s">
        <v>653</v>
      </c>
      <c r="G241" s="89"/>
      <c r="H241" s="89"/>
      <c r="I241" s="89"/>
      <c r="J241" s="91">
        <v>11700</v>
      </c>
      <c r="K241" s="26">
        <f t="shared" si="3"/>
        <v>11466</v>
      </c>
    </row>
    <row r="242" spans="1:11" ht="31.5">
      <c r="A242" s="89" t="s">
        <v>331</v>
      </c>
      <c r="B242" s="89" t="s">
        <v>654</v>
      </c>
      <c r="C242" s="89"/>
      <c r="D242" s="89"/>
      <c r="E242" s="89" t="s">
        <v>655</v>
      </c>
      <c r="F242" s="90" t="s">
        <v>656</v>
      </c>
      <c r="G242" s="89"/>
      <c r="H242" s="89"/>
      <c r="I242" s="89"/>
      <c r="J242" s="91">
        <v>13750</v>
      </c>
      <c r="K242" s="26">
        <f t="shared" si="3"/>
        <v>13475</v>
      </c>
    </row>
    <row r="243" spans="1:11" ht="84">
      <c r="A243" s="96" t="s">
        <v>331</v>
      </c>
      <c r="B243" s="96" t="s">
        <v>657</v>
      </c>
      <c r="C243" s="96"/>
      <c r="D243" s="96"/>
      <c r="E243" s="96" t="s">
        <v>658</v>
      </c>
      <c r="F243" s="97" t="s">
        <v>659</v>
      </c>
      <c r="G243" s="96"/>
      <c r="H243" s="96"/>
      <c r="I243" s="96"/>
      <c r="J243" s="98">
        <v>1050</v>
      </c>
      <c r="K243" s="40">
        <f t="shared" si="3"/>
        <v>1029</v>
      </c>
    </row>
    <row r="244" spans="1:11" ht="136.5">
      <c r="A244" s="86" t="s">
        <v>331</v>
      </c>
      <c r="B244" s="86" t="s">
        <v>660</v>
      </c>
      <c r="C244" s="86"/>
      <c r="D244" s="86"/>
      <c r="E244" s="86" t="s">
        <v>661</v>
      </c>
      <c r="F244" s="87" t="s">
        <v>662</v>
      </c>
      <c r="G244" s="86"/>
      <c r="H244" s="86"/>
      <c r="I244" s="86"/>
      <c r="J244" s="88">
        <v>4695</v>
      </c>
      <c r="K244" s="20">
        <f t="shared" si="3"/>
        <v>4601.1000000000004</v>
      </c>
    </row>
    <row r="245" spans="1:11" ht="42">
      <c r="A245" s="86" t="s">
        <v>331</v>
      </c>
      <c r="B245" s="86" t="s">
        <v>663</v>
      </c>
      <c r="C245" s="86"/>
      <c r="D245" s="86"/>
      <c r="E245" s="86" t="s">
        <v>664</v>
      </c>
      <c r="F245" s="87" t="s">
        <v>665</v>
      </c>
      <c r="G245" s="86"/>
      <c r="H245" s="86"/>
      <c r="I245" s="86"/>
      <c r="J245" s="88">
        <v>80</v>
      </c>
      <c r="K245" s="20">
        <f t="shared" si="3"/>
        <v>78.400000000000006</v>
      </c>
    </row>
    <row r="246" spans="1:11">
      <c r="A246" s="86" t="s">
        <v>331</v>
      </c>
      <c r="B246" s="86" t="s">
        <v>666</v>
      </c>
      <c r="C246" s="86"/>
      <c r="D246" s="86"/>
      <c r="E246" s="86" t="s">
        <v>667</v>
      </c>
      <c r="F246" s="87" t="s">
        <v>668</v>
      </c>
      <c r="G246" s="86"/>
      <c r="H246" s="86"/>
      <c r="I246" s="86"/>
      <c r="J246" s="88">
        <v>10</v>
      </c>
      <c r="K246" s="20">
        <f t="shared" si="3"/>
        <v>9.8000000000000007</v>
      </c>
    </row>
    <row r="247" spans="1:11">
      <c r="A247" s="86" t="s">
        <v>331</v>
      </c>
      <c r="B247" s="86" t="s">
        <v>669</v>
      </c>
      <c r="C247" s="86"/>
      <c r="D247" s="86"/>
      <c r="E247" s="86" t="s">
        <v>670</v>
      </c>
      <c r="F247" s="87" t="s">
        <v>671</v>
      </c>
      <c r="G247" s="86"/>
      <c r="H247" s="86"/>
      <c r="I247" s="86"/>
      <c r="J247" s="88">
        <v>1795</v>
      </c>
      <c r="K247" s="20">
        <f t="shared" si="3"/>
        <v>1759.1</v>
      </c>
    </row>
    <row r="248" spans="1:11" ht="84">
      <c r="A248" s="96" t="s">
        <v>331</v>
      </c>
      <c r="B248" s="96" t="s">
        <v>672</v>
      </c>
      <c r="C248" s="96"/>
      <c r="D248" s="96"/>
      <c r="E248" s="96" t="s">
        <v>673</v>
      </c>
      <c r="F248" s="97" t="s">
        <v>674</v>
      </c>
      <c r="G248" s="96"/>
      <c r="H248" s="96"/>
      <c r="I248" s="96"/>
      <c r="J248" s="98">
        <v>1025</v>
      </c>
      <c r="K248" s="40">
        <f t="shared" si="3"/>
        <v>1004.5</v>
      </c>
    </row>
    <row r="249" spans="1:11" ht="42">
      <c r="A249" s="99" t="s">
        <v>331</v>
      </c>
      <c r="B249" s="99" t="s">
        <v>675</v>
      </c>
      <c r="C249" s="99"/>
      <c r="D249" s="99"/>
      <c r="E249" s="99" t="s">
        <v>676</v>
      </c>
      <c r="F249" s="106" t="s">
        <v>677</v>
      </c>
      <c r="G249" s="99"/>
      <c r="H249" s="99"/>
      <c r="I249" s="99"/>
      <c r="J249" s="101">
        <v>35858</v>
      </c>
      <c r="K249" s="14">
        <f t="shared" si="3"/>
        <v>35140.839999999997</v>
      </c>
    </row>
    <row r="250" spans="1:11" ht="31.5">
      <c r="A250" s="99" t="s">
        <v>331</v>
      </c>
      <c r="B250" s="99" t="s">
        <v>678</v>
      </c>
      <c r="C250" s="99"/>
      <c r="D250" s="99"/>
      <c r="E250" s="99" t="s">
        <v>676</v>
      </c>
      <c r="F250" s="106" t="s">
        <v>679</v>
      </c>
      <c r="G250" s="99"/>
      <c r="H250" s="99"/>
      <c r="I250" s="99"/>
      <c r="J250" s="101">
        <v>35520</v>
      </c>
      <c r="K250" s="14">
        <f t="shared" si="3"/>
        <v>34809.599999999999</v>
      </c>
    </row>
    <row r="251" spans="1:11" ht="42">
      <c r="A251" s="99" t="s">
        <v>331</v>
      </c>
      <c r="B251" s="99" t="s">
        <v>680</v>
      </c>
      <c r="C251" s="99"/>
      <c r="D251" s="99"/>
      <c r="E251" s="99" t="s">
        <v>676</v>
      </c>
      <c r="F251" s="106" t="s">
        <v>681</v>
      </c>
      <c r="G251" s="99"/>
      <c r="H251" s="99"/>
      <c r="I251" s="99"/>
      <c r="J251" s="101">
        <v>52059</v>
      </c>
      <c r="K251" s="14">
        <f t="shared" si="3"/>
        <v>51017.82</v>
      </c>
    </row>
    <row r="252" spans="1:11" ht="31.5">
      <c r="A252" s="99" t="s">
        <v>331</v>
      </c>
      <c r="B252" s="107" t="s">
        <v>682</v>
      </c>
      <c r="C252" s="99"/>
      <c r="D252" s="99"/>
      <c r="E252" s="99" t="s">
        <v>683</v>
      </c>
      <c r="F252" s="106" t="s">
        <v>684</v>
      </c>
      <c r="G252" s="99"/>
      <c r="H252" s="99"/>
      <c r="I252" s="99"/>
      <c r="J252" s="101">
        <v>47491</v>
      </c>
      <c r="K252" s="14">
        <f t="shared" si="3"/>
        <v>46541.18</v>
      </c>
    </row>
    <row r="253" spans="1:11" ht="31.5">
      <c r="A253" s="99" t="s">
        <v>331</v>
      </c>
      <c r="B253" s="107" t="s">
        <v>685</v>
      </c>
      <c r="C253" s="99"/>
      <c r="D253" s="99"/>
      <c r="E253" s="99" t="s">
        <v>686</v>
      </c>
      <c r="F253" s="106" t="s">
        <v>687</v>
      </c>
      <c r="G253" s="99"/>
      <c r="H253" s="99"/>
      <c r="I253" s="99"/>
      <c r="J253" s="101">
        <v>47491</v>
      </c>
      <c r="K253" s="14">
        <f t="shared" si="3"/>
        <v>46541.18</v>
      </c>
    </row>
    <row r="254" spans="1:11" ht="31.5">
      <c r="A254" s="99" t="s">
        <v>331</v>
      </c>
      <c r="B254" s="107" t="s">
        <v>688</v>
      </c>
      <c r="C254" s="99"/>
      <c r="D254" s="99"/>
      <c r="E254" s="99" t="s">
        <v>689</v>
      </c>
      <c r="F254" s="106" t="s">
        <v>690</v>
      </c>
      <c r="G254" s="99"/>
      <c r="H254" s="99"/>
      <c r="I254" s="99"/>
      <c r="J254" s="101">
        <v>47491</v>
      </c>
      <c r="K254" s="14">
        <f t="shared" si="3"/>
        <v>46541.18</v>
      </c>
    </row>
    <row r="255" spans="1:11">
      <c r="A255" s="99" t="s">
        <v>331</v>
      </c>
      <c r="B255" s="107" t="s">
        <v>691</v>
      </c>
      <c r="C255" s="99"/>
      <c r="D255" s="99"/>
      <c r="E255" s="99" t="s">
        <v>692</v>
      </c>
      <c r="F255" s="106" t="s">
        <v>693</v>
      </c>
      <c r="G255" s="99"/>
      <c r="H255" s="99"/>
      <c r="I255" s="99"/>
      <c r="J255" s="101">
        <v>12500</v>
      </c>
      <c r="K255" s="14">
        <f t="shared" si="3"/>
        <v>12250</v>
      </c>
    </row>
    <row r="256" spans="1:11" ht="42">
      <c r="A256" s="99" t="s">
        <v>331</v>
      </c>
      <c r="B256" s="108" t="s">
        <v>694</v>
      </c>
      <c r="C256" s="99"/>
      <c r="D256" s="99"/>
      <c r="E256" s="99" t="s">
        <v>695</v>
      </c>
      <c r="F256" s="106" t="s">
        <v>696</v>
      </c>
      <c r="G256" s="99"/>
      <c r="H256" s="99"/>
      <c r="I256" s="99"/>
      <c r="J256" s="101">
        <v>57264</v>
      </c>
      <c r="K256" s="14">
        <f t="shared" si="3"/>
        <v>56118.720000000001</v>
      </c>
    </row>
    <row r="257" spans="1:11" ht="31.5">
      <c r="A257" s="99" t="s">
        <v>331</v>
      </c>
      <c r="B257" s="107" t="s">
        <v>697</v>
      </c>
      <c r="C257" s="99"/>
      <c r="D257" s="99"/>
      <c r="E257" s="99" t="s">
        <v>698</v>
      </c>
      <c r="F257" s="106" t="s">
        <v>699</v>
      </c>
      <c r="G257" s="99"/>
      <c r="H257" s="99"/>
      <c r="I257" s="99"/>
      <c r="J257" s="101">
        <v>52239</v>
      </c>
      <c r="K257" s="14">
        <f t="shared" si="3"/>
        <v>51194.22</v>
      </c>
    </row>
    <row r="258" spans="1:11" ht="31.5">
      <c r="A258" s="99" t="s">
        <v>331</v>
      </c>
      <c r="B258" s="107" t="s">
        <v>700</v>
      </c>
      <c r="C258" s="99"/>
      <c r="D258" s="99"/>
      <c r="E258" s="99" t="s">
        <v>701</v>
      </c>
      <c r="F258" s="106" t="s">
        <v>702</v>
      </c>
      <c r="G258" s="99"/>
      <c r="H258" s="99"/>
      <c r="I258" s="99"/>
      <c r="J258" s="101">
        <v>47491</v>
      </c>
      <c r="K258" s="14">
        <f t="shared" si="3"/>
        <v>46541.18</v>
      </c>
    </row>
    <row r="259" spans="1:11" ht="31.5">
      <c r="A259" s="99" t="s">
        <v>331</v>
      </c>
      <c r="B259" s="107" t="s">
        <v>703</v>
      </c>
      <c r="C259" s="99"/>
      <c r="D259" s="99"/>
      <c r="E259" s="99" t="s">
        <v>704</v>
      </c>
      <c r="F259" s="106" t="s">
        <v>705</v>
      </c>
      <c r="G259" s="99"/>
      <c r="H259" s="99"/>
      <c r="I259" s="99"/>
      <c r="J259" s="101">
        <v>52239</v>
      </c>
      <c r="K259" s="14">
        <f t="shared" si="3"/>
        <v>51194.22</v>
      </c>
    </row>
    <row r="260" spans="1:11">
      <c r="A260" s="99" t="s">
        <v>331</v>
      </c>
      <c r="B260" s="107" t="s">
        <v>706</v>
      </c>
      <c r="C260" s="99"/>
      <c r="D260" s="99"/>
      <c r="E260" s="99" t="s">
        <v>707</v>
      </c>
      <c r="F260" s="106" t="s">
        <v>708</v>
      </c>
      <c r="G260" s="99"/>
      <c r="H260" s="99"/>
      <c r="I260" s="99"/>
      <c r="J260" s="101">
        <v>12210</v>
      </c>
      <c r="K260" s="14">
        <f t="shared" ref="K260:K323" si="4">J260*0.98</f>
        <v>11965.8</v>
      </c>
    </row>
    <row r="261" spans="1:11">
      <c r="A261" s="99" t="s">
        <v>331</v>
      </c>
      <c r="B261" s="107" t="s">
        <v>709</v>
      </c>
      <c r="C261" s="99"/>
      <c r="D261" s="99"/>
      <c r="E261" s="99" t="s">
        <v>710</v>
      </c>
      <c r="F261" s="106" t="s">
        <v>711</v>
      </c>
      <c r="G261" s="99"/>
      <c r="H261" s="99"/>
      <c r="I261" s="99"/>
      <c r="J261" s="101">
        <v>12765</v>
      </c>
      <c r="K261" s="14">
        <f t="shared" si="4"/>
        <v>12509.699999999999</v>
      </c>
    </row>
    <row r="262" spans="1:11">
      <c r="A262" s="89" t="s">
        <v>331</v>
      </c>
      <c r="B262" s="89" t="s">
        <v>712</v>
      </c>
      <c r="C262" s="89"/>
      <c r="D262" s="89"/>
      <c r="E262" s="89" t="s">
        <v>713</v>
      </c>
      <c r="F262" s="89" t="s">
        <v>713</v>
      </c>
      <c r="G262" s="89"/>
      <c r="H262" s="89"/>
      <c r="I262" s="89"/>
      <c r="J262" s="91">
        <v>3050</v>
      </c>
      <c r="K262" s="26">
        <f t="shared" si="4"/>
        <v>2989</v>
      </c>
    </row>
    <row r="263" spans="1:11">
      <c r="A263" s="89" t="s">
        <v>331</v>
      </c>
      <c r="B263" s="89" t="s">
        <v>714</v>
      </c>
      <c r="C263" s="89"/>
      <c r="D263" s="89"/>
      <c r="E263" s="89" t="s">
        <v>715</v>
      </c>
      <c r="F263" s="89" t="s">
        <v>715</v>
      </c>
      <c r="G263" s="89"/>
      <c r="H263" s="89"/>
      <c r="I263" s="89"/>
      <c r="J263" s="91">
        <v>5782</v>
      </c>
      <c r="K263" s="26">
        <f t="shared" si="4"/>
        <v>5666.36</v>
      </c>
    </row>
    <row r="264" spans="1:11">
      <c r="A264" s="89" t="s">
        <v>331</v>
      </c>
      <c r="B264" s="89" t="s">
        <v>716</v>
      </c>
      <c r="C264" s="89"/>
      <c r="D264" s="89"/>
      <c r="E264" s="89" t="s">
        <v>717</v>
      </c>
      <c r="F264" s="89" t="s">
        <v>717</v>
      </c>
      <c r="G264" s="89"/>
      <c r="H264" s="89"/>
      <c r="I264" s="89"/>
      <c r="J264" s="91">
        <v>8232</v>
      </c>
      <c r="K264" s="26">
        <f t="shared" si="4"/>
        <v>8067.36</v>
      </c>
    </row>
    <row r="265" spans="1:11">
      <c r="A265" s="89" t="s">
        <v>331</v>
      </c>
      <c r="B265" s="89" t="s">
        <v>718</v>
      </c>
      <c r="C265" s="89"/>
      <c r="D265" s="89"/>
      <c r="E265" s="89" t="s">
        <v>719</v>
      </c>
      <c r="F265" s="89" t="s">
        <v>719</v>
      </c>
      <c r="G265" s="89"/>
      <c r="H265" s="89"/>
      <c r="I265" s="89"/>
      <c r="J265" s="91">
        <v>10339</v>
      </c>
      <c r="K265" s="26">
        <f t="shared" si="4"/>
        <v>10132.219999999999</v>
      </c>
    </row>
    <row r="266" spans="1:11">
      <c r="A266" s="89" t="s">
        <v>331</v>
      </c>
      <c r="B266" s="89" t="s">
        <v>720</v>
      </c>
      <c r="C266" s="89"/>
      <c r="D266" s="89"/>
      <c r="E266" s="89" t="s">
        <v>721</v>
      </c>
      <c r="F266" s="89" t="s">
        <v>721</v>
      </c>
      <c r="G266" s="89"/>
      <c r="H266" s="89"/>
      <c r="I266" s="89"/>
      <c r="J266" s="91">
        <v>12188</v>
      </c>
      <c r="K266" s="26">
        <f t="shared" si="4"/>
        <v>11944.24</v>
      </c>
    </row>
    <row r="267" spans="1:11">
      <c r="A267" s="89" t="s">
        <v>331</v>
      </c>
      <c r="B267" s="89" t="s">
        <v>722</v>
      </c>
      <c r="C267" s="89"/>
      <c r="D267" s="89"/>
      <c r="E267" s="89" t="s">
        <v>723</v>
      </c>
      <c r="F267" s="89" t="s">
        <v>723</v>
      </c>
      <c r="G267" s="89"/>
      <c r="H267" s="89"/>
      <c r="I267" s="89"/>
      <c r="J267" s="91">
        <v>8881</v>
      </c>
      <c r="K267" s="26">
        <f t="shared" si="4"/>
        <v>8703.3799999999992</v>
      </c>
    </row>
    <row r="268" spans="1:11">
      <c r="A268" s="89" t="s">
        <v>331</v>
      </c>
      <c r="B268" s="89" t="s">
        <v>724</v>
      </c>
      <c r="C268" s="89"/>
      <c r="D268" s="89"/>
      <c r="E268" s="89" t="s">
        <v>725</v>
      </c>
      <c r="F268" s="89" t="s">
        <v>725</v>
      </c>
      <c r="G268" s="89"/>
      <c r="H268" s="89"/>
      <c r="I268" s="89"/>
      <c r="J268" s="91">
        <v>16880</v>
      </c>
      <c r="K268" s="26">
        <f t="shared" si="4"/>
        <v>16542.400000000001</v>
      </c>
    </row>
    <row r="269" spans="1:11">
      <c r="A269" s="89" t="s">
        <v>331</v>
      </c>
      <c r="B269" s="89" t="s">
        <v>726</v>
      </c>
      <c r="C269" s="89"/>
      <c r="D269" s="89"/>
      <c r="E269" s="89" t="s">
        <v>727</v>
      </c>
      <c r="F269" s="89" t="s">
        <v>727</v>
      </c>
      <c r="G269" s="89"/>
      <c r="H269" s="89"/>
      <c r="I269" s="89"/>
      <c r="J269" s="91">
        <v>23997</v>
      </c>
      <c r="K269" s="26">
        <f t="shared" si="4"/>
        <v>23517.06</v>
      </c>
    </row>
    <row r="270" spans="1:11">
      <c r="A270" s="89" t="s">
        <v>331</v>
      </c>
      <c r="B270" s="89" t="s">
        <v>728</v>
      </c>
      <c r="C270" s="89"/>
      <c r="D270" s="89"/>
      <c r="E270" s="89" t="s">
        <v>729</v>
      </c>
      <c r="F270" s="89" t="s">
        <v>729</v>
      </c>
      <c r="G270" s="89"/>
      <c r="H270" s="89"/>
      <c r="I270" s="89"/>
      <c r="J270" s="91">
        <v>30184</v>
      </c>
      <c r="K270" s="26">
        <f t="shared" si="4"/>
        <v>29580.32</v>
      </c>
    </row>
    <row r="271" spans="1:11">
      <c r="A271" s="89" t="s">
        <v>331</v>
      </c>
      <c r="B271" s="89" t="s">
        <v>730</v>
      </c>
      <c r="C271" s="89"/>
      <c r="D271" s="89"/>
      <c r="E271" s="89" t="s">
        <v>731</v>
      </c>
      <c r="F271" s="89" t="s">
        <v>731</v>
      </c>
      <c r="G271" s="89"/>
      <c r="H271" s="89"/>
      <c r="I271" s="89"/>
      <c r="J271" s="91">
        <v>35525</v>
      </c>
      <c r="K271" s="26">
        <f t="shared" si="4"/>
        <v>34814.5</v>
      </c>
    </row>
    <row r="272" spans="1:11" ht="31.5">
      <c r="A272" s="96" t="s">
        <v>331</v>
      </c>
      <c r="B272" s="96" t="s">
        <v>732</v>
      </c>
      <c r="C272" s="96"/>
      <c r="D272" s="96"/>
      <c r="E272" s="96" t="s">
        <v>733</v>
      </c>
      <c r="F272" s="109" t="s">
        <v>734</v>
      </c>
      <c r="G272" s="96"/>
      <c r="H272" s="96"/>
      <c r="I272" s="96"/>
      <c r="J272" s="110">
        <v>1041</v>
      </c>
      <c r="K272" s="40">
        <f t="shared" si="4"/>
        <v>1020.18</v>
      </c>
    </row>
    <row r="273" spans="1:13" ht="31.5">
      <c r="A273" s="96" t="s">
        <v>331</v>
      </c>
      <c r="B273" s="96" t="s">
        <v>735</v>
      </c>
      <c r="C273" s="96"/>
      <c r="D273" s="96"/>
      <c r="E273" s="96" t="s">
        <v>736</v>
      </c>
      <c r="F273" s="109" t="s">
        <v>737</v>
      </c>
      <c r="G273" s="96"/>
      <c r="H273" s="96"/>
      <c r="I273" s="96"/>
      <c r="J273" s="110">
        <v>2082</v>
      </c>
      <c r="K273" s="40">
        <f t="shared" si="4"/>
        <v>2040.36</v>
      </c>
    </row>
    <row r="274" spans="1:13" ht="126">
      <c r="A274" s="96" t="s">
        <v>331</v>
      </c>
      <c r="B274" s="96" t="s">
        <v>738</v>
      </c>
      <c r="C274" s="96"/>
      <c r="D274" s="96"/>
      <c r="E274" s="96" t="s">
        <v>739</v>
      </c>
      <c r="F274" s="109" t="s">
        <v>740</v>
      </c>
      <c r="G274" s="96"/>
      <c r="H274" s="96"/>
      <c r="I274" s="96"/>
      <c r="J274" s="110">
        <v>2205</v>
      </c>
      <c r="K274" s="40">
        <f t="shared" si="4"/>
        <v>2160.9</v>
      </c>
    </row>
    <row r="275" spans="1:13" ht="105">
      <c r="A275" s="96" t="s">
        <v>331</v>
      </c>
      <c r="B275" s="96" t="s">
        <v>741</v>
      </c>
      <c r="C275" s="96"/>
      <c r="D275" s="96"/>
      <c r="E275" s="96" t="s">
        <v>742</v>
      </c>
      <c r="F275" s="109" t="s">
        <v>743</v>
      </c>
      <c r="G275" s="96"/>
      <c r="H275" s="96"/>
      <c r="I275" s="96"/>
      <c r="J275" s="110">
        <v>4410</v>
      </c>
      <c r="K275" s="40">
        <f t="shared" si="4"/>
        <v>4321.8</v>
      </c>
    </row>
    <row r="276" spans="1:13">
      <c r="A276" s="111"/>
      <c r="B276" s="111"/>
      <c r="C276" s="111"/>
      <c r="D276" s="111"/>
      <c r="E276" s="111"/>
      <c r="F276" s="112"/>
      <c r="G276" s="111"/>
      <c r="H276" s="111"/>
      <c r="I276" s="111"/>
      <c r="J276" s="113"/>
      <c r="K276" s="67">
        <f t="shared" si="4"/>
        <v>0</v>
      </c>
    </row>
    <row r="277" spans="1:13" ht="73.5">
      <c r="A277" s="114" t="s">
        <v>331</v>
      </c>
      <c r="B277" s="114" t="s">
        <v>744</v>
      </c>
      <c r="C277" s="114"/>
      <c r="D277" s="114"/>
      <c r="E277" s="114" t="s">
        <v>744</v>
      </c>
      <c r="F277" s="115" t="s">
        <v>745</v>
      </c>
      <c r="G277" s="114"/>
      <c r="H277" s="114"/>
      <c r="I277" s="114"/>
      <c r="J277" s="116">
        <v>639</v>
      </c>
      <c r="K277" s="117">
        <f t="shared" si="4"/>
        <v>626.22</v>
      </c>
    </row>
    <row r="278" spans="1:13" ht="73.5">
      <c r="A278" s="114" t="s">
        <v>331</v>
      </c>
      <c r="B278" s="114" t="s">
        <v>746</v>
      </c>
      <c r="C278" s="114"/>
      <c r="D278" s="114"/>
      <c r="E278" s="114" t="s">
        <v>746</v>
      </c>
      <c r="F278" s="115" t="s">
        <v>747</v>
      </c>
      <c r="G278" s="114"/>
      <c r="H278" s="114"/>
      <c r="I278" s="114"/>
      <c r="J278" s="116">
        <v>428</v>
      </c>
      <c r="K278" s="117">
        <f t="shared" si="4"/>
        <v>419.44</v>
      </c>
    </row>
    <row r="279" spans="1:13" ht="126">
      <c r="A279" s="114" t="s">
        <v>748</v>
      </c>
      <c r="B279" s="114" t="s">
        <v>749</v>
      </c>
      <c r="C279" s="114"/>
      <c r="D279" s="114"/>
      <c r="E279" s="114" t="s">
        <v>750</v>
      </c>
      <c r="F279" s="115" t="s">
        <v>751</v>
      </c>
      <c r="G279" s="114"/>
      <c r="H279" s="114"/>
      <c r="I279" s="114"/>
      <c r="J279" s="116">
        <v>455</v>
      </c>
      <c r="K279" s="117">
        <f t="shared" si="4"/>
        <v>445.9</v>
      </c>
    </row>
    <row r="280" spans="1:13" ht="126">
      <c r="A280" s="114" t="s">
        <v>748</v>
      </c>
      <c r="B280" s="114" t="s">
        <v>752</v>
      </c>
      <c r="C280" s="114"/>
      <c r="D280" s="114"/>
      <c r="E280" s="114" t="s">
        <v>753</v>
      </c>
      <c r="F280" s="115" t="s">
        <v>754</v>
      </c>
      <c r="G280" s="114"/>
      <c r="H280" s="114"/>
      <c r="I280" s="114"/>
      <c r="J280" s="116">
        <v>315</v>
      </c>
      <c r="K280" s="117">
        <f t="shared" si="4"/>
        <v>308.7</v>
      </c>
    </row>
    <row r="281" spans="1:13" ht="126">
      <c r="A281" s="114" t="s">
        <v>748</v>
      </c>
      <c r="B281" s="114" t="s">
        <v>755</v>
      </c>
      <c r="C281" s="114"/>
      <c r="D281" s="114"/>
      <c r="E281" s="114" t="s">
        <v>756</v>
      </c>
      <c r="F281" s="115" t="s">
        <v>757</v>
      </c>
      <c r="G281" s="114"/>
      <c r="H281" s="114"/>
      <c r="I281" s="114"/>
      <c r="J281" s="116">
        <v>556</v>
      </c>
      <c r="K281" s="117">
        <f t="shared" si="4"/>
        <v>544.88</v>
      </c>
    </row>
    <row r="282" spans="1:13" ht="126">
      <c r="A282" s="114" t="s">
        <v>748</v>
      </c>
      <c r="B282" s="114" t="s">
        <v>755</v>
      </c>
      <c r="C282" s="114"/>
      <c r="D282" s="114"/>
      <c r="E282" s="114" t="s">
        <v>758</v>
      </c>
      <c r="F282" s="115" t="s">
        <v>759</v>
      </c>
      <c r="G282" s="114"/>
      <c r="H282" s="114"/>
      <c r="I282" s="114"/>
      <c r="J282" s="116">
        <v>365</v>
      </c>
      <c r="K282" s="117">
        <f t="shared" si="4"/>
        <v>357.7</v>
      </c>
      <c r="L282" s="3"/>
      <c r="M282" s="4"/>
    </row>
    <row r="283" spans="1:13">
      <c r="A283" s="111"/>
      <c r="B283" s="111"/>
      <c r="C283" s="111"/>
      <c r="D283" s="111"/>
      <c r="E283" s="111"/>
      <c r="F283" s="112"/>
      <c r="G283" s="111"/>
      <c r="H283" s="111"/>
      <c r="I283" s="111"/>
      <c r="J283" s="113"/>
      <c r="K283" s="67">
        <f t="shared" si="4"/>
        <v>0</v>
      </c>
      <c r="L283" s="3"/>
      <c r="M283" s="4"/>
    </row>
    <row r="284" spans="1:13" ht="63">
      <c r="A284" s="118" t="s">
        <v>748</v>
      </c>
      <c r="B284" s="119" t="s">
        <v>760</v>
      </c>
      <c r="C284" s="118"/>
      <c r="D284" s="118"/>
      <c r="E284" s="119" t="s">
        <v>761</v>
      </c>
      <c r="F284" s="120" t="s">
        <v>762</v>
      </c>
      <c r="G284" s="118"/>
      <c r="H284" s="118"/>
      <c r="I284" s="118"/>
      <c r="J284" s="121">
        <v>429.00000000000006</v>
      </c>
      <c r="K284" s="105">
        <f t="shared" si="4"/>
        <v>420.42000000000007</v>
      </c>
      <c r="L284" s="3"/>
      <c r="M284" s="4"/>
    </row>
    <row r="285" spans="1:13" ht="63">
      <c r="A285" s="118" t="s">
        <v>748</v>
      </c>
      <c r="B285" s="119" t="s">
        <v>763</v>
      </c>
      <c r="C285" s="118"/>
      <c r="D285" s="118"/>
      <c r="E285" s="119" t="s">
        <v>764</v>
      </c>
      <c r="F285" s="120" t="s">
        <v>765</v>
      </c>
      <c r="G285" s="118"/>
      <c r="H285" s="118"/>
      <c r="I285" s="118"/>
      <c r="J285" s="121">
        <v>1222.6500000000001</v>
      </c>
      <c r="K285" s="105">
        <f t="shared" si="4"/>
        <v>1198.1970000000001</v>
      </c>
      <c r="L285" s="3"/>
      <c r="M285" s="4"/>
    </row>
    <row r="286" spans="1:13" ht="63">
      <c r="A286" s="118" t="s">
        <v>748</v>
      </c>
      <c r="B286" s="119" t="s">
        <v>766</v>
      </c>
      <c r="C286" s="118"/>
      <c r="D286" s="118"/>
      <c r="E286" s="119" t="s">
        <v>767</v>
      </c>
      <c r="F286" s="120" t="s">
        <v>768</v>
      </c>
      <c r="G286" s="118"/>
      <c r="H286" s="118"/>
      <c r="I286" s="118"/>
      <c r="J286" s="121">
        <v>1930.5000000000002</v>
      </c>
      <c r="K286" s="105">
        <f t="shared" si="4"/>
        <v>1891.89</v>
      </c>
      <c r="L286" s="3"/>
      <c r="M286" s="4"/>
    </row>
    <row r="287" spans="1:13" ht="63">
      <c r="A287" s="118" t="s">
        <v>748</v>
      </c>
      <c r="B287" s="119" t="s">
        <v>769</v>
      </c>
      <c r="C287" s="118"/>
      <c r="D287" s="118"/>
      <c r="E287" s="119" t="s">
        <v>770</v>
      </c>
      <c r="F287" s="120" t="s">
        <v>762</v>
      </c>
      <c r="G287" s="118"/>
      <c r="H287" s="118"/>
      <c r="I287" s="118"/>
      <c r="J287" s="121">
        <v>1029.6000000000001</v>
      </c>
      <c r="K287" s="105">
        <f t="shared" si="4"/>
        <v>1009.0080000000002</v>
      </c>
      <c r="L287" s="3"/>
      <c r="M287" s="4"/>
    </row>
    <row r="288" spans="1:13" ht="63">
      <c r="A288" s="118" t="s">
        <v>748</v>
      </c>
      <c r="B288" s="119" t="s">
        <v>771</v>
      </c>
      <c r="C288" s="118"/>
      <c r="D288" s="118"/>
      <c r="E288" s="119" t="s">
        <v>772</v>
      </c>
      <c r="F288" s="120" t="s">
        <v>765</v>
      </c>
      <c r="G288" s="118"/>
      <c r="H288" s="118"/>
      <c r="I288" s="118"/>
      <c r="J288" s="121">
        <v>2934.36</v>
      </c>
      <c r="K288" s="105">
        <f t="shared" si="4"/>
        <v>2875.6728000000003</v>
      </c>
      <c r="L288" s="3"/>
      <c r="M288" s="4"/>
    </row>
    <row r="289" spans="1:13" ht="63">
      <c r="A289" s="118" t="s">
        <v>748</v>
      </c>
      <c r="B289" s="119" t="s">
        <v>773</v>
      </c>
      <c r="C289" s="118"/>
      <c r="D289" s="118"/>
      <c r="E289" s="119" t="s">
        <v>774</v>
      </c>
      <c r="F289" s="120" t="s">
        <v>775</v>
      </c>
      <c r="G289" s="118"/>
      <c r="H289" s="118"/>
      <c r="I289" s="118"/>
      <c r="J289" s="121">
        <v>4633.2000000000007</v>
      </c>
      <c r="K289" s="105">
        <f t="shared" si="4"/>
        <v>4540.536000000001</v>
      </c>
      <c r="L289" s="3"/>
      <c r="M289" s="4"/>
    </row>
    <row r="290" spans="1:13" ht="63">
      <c r="A290" s="118" t="s">
        <v>748</v>
      </c>
      <c r="B290" s="119" t="s">
        <v>776</v>
      </c>
      <c r="C290" s="118"/>
      <c r="D290" s="118"/>
      <c r="E290" s="119" t="s">
        <v>777</v>
      </c>
      <c r="F290" s="120" t="s">
        <v>778</v>
      </c>
      <c r="G290" s="118"/>
      <c r="H290" s="118"/>
      <c r="I290" s="118"/>
      <c r="J290" s="121">
        <v>561</v>
      </c>
      <c r="K290" s="105">
        <f t="shared" si="4"/>
        <v>549.78</v>
      </c>
      <c r="L290" s="3"/>
      <c r="M290" s="4"/>
    </row>
    <row r="291" spans="1:13" ht="63">
      <c r="A291" s="118" t="s">
        <v>748</v>
      </c>
      <c r="B291" s="119" t="s">
        <v>779</v>
      </c>
      <c r="C291" s="118"/>
      <c r="D291" s="118"/>
      <c r="E291" s="119" t="s">
        <v>780</v>
      </c>
      <c r="F291" s="120" t="s">
        <v>781</v>
      </c>
      <c r="G291" s="118"/>
      <c r="H291" s="118"/>
      <c r="I291" s="118"/>
      <c r="J291" s="121">
        <v>1598.8500000000001</v>
      </c>
      <c r="K291" s="105">
        <f t="shared" si="4"/>
        <v>1566.873</v>
      </c>
      <c r="L291" s="3"/>
      <c r="M291" s="4"/>
    </row>
    <row r="292" spans="1:13" ht="63">
      <c r="A292" s="118" t="s">
        <v>748</v>
      </c>
      <c r="B292" s="119" t="s">
        <v>782</v>
      </c>
      <c r="C292" s="118"/>
      <c r="D292" s="118"/>
      <c r="E292" s="119" t="s">
        <v>783</v>
      </c>
      <c r="F292" s="120" t="s">
        <v>784</v>
      </c>
      <c r="G292" s="118"/>
      <c r="H292" s="118"/>
      <c r="I292" s="118"/>
      <c r="J292" s="121">
        <v>2524.5</v>
      </c>
      <c r="K292" s="105">
        <f t="shared" si="4"/>
        <v>2474.0099999999998</v>
      </c>
      <c r="L292" s="3"/>
      <c r="M292" s="4"/>
    </row>
    <row r="293" spans="1:13" ht="63">
      <c r="A293" s="118" t="s">
        <v>748</v>
      </c>
      <c r="B293" s="119" t="s">
        <v>785</v>
      </c>
      <c r="C293" s="118"/>
      <c r="D293" s="118"/>
      <c r="E293" s="119" t="s">
        <v>786</v>
      </c>
      <c r="F293" s="120" t="s">
        <v>778</v>
      </c>
      <c r="G293" s="118"/>
      <c r="H293" s="118"/>
      <c r="I293" s="118"/>
      <c r="J293" s="121">
        <v>1346.4</v>
      </c>
      <c r="K293" s="105">
        <f t="shared" si="4"/>
        <v>1319.472</v>
      </c>
      <c r="L293" s="3"/>
      <c r="M293" s="4"/>
    </row>
    <row r="294" spans="1:13" ht="63">
      <c r="A294" s="118" t="s">
        <v>748</v>
      </c>
      <c r="B294" s="119" t="s">
        <v>787</v>
      </c>
      <c r="C294" s="118"/>
      <c r="D294" s="118"/>
      <c r="E294" s="119" t="s">
        <v>788</v>
      </c>
      <c r="F294" s="120" t="s">
        <v>781</v>
      </c>
      <c r="G294" s="118"/>
      <c r="H294" s="118"/>
      <c r="I294" s="118"/>
      <c r="J294" s="121">
        <v>3837.2400000000002</v>
      </c>
      <c r="K294" s="105">
        <f t="shared" si="4"/>
        <v>3760.4952000000003</v>
      </c>
      <c r="L294" s="3"/>
      <c r="M294" s="4"/>
    </row>
    <row r="295" spans="1:13" ht="63">
      <c r="A295" s="118" t="s">
        <v>748</v>
      </c>
      <c r="B295" s="119" t="s">
        <v>789</v>
      </c>
      <c r="C295" s="118"/>
      <c r="D295" s="118"/>
      <c r="E295" s="119" t="s">
        <v>790</v>
      </c>
      <c r="F295" s="120" t="s">
        <v>784</v>
      </c>
      <c r="G295" s="118"/>
      <c r="H295" s="118"/>
      <c r="I295" s="118"/>
      <c r="J295" s="121">
        <v>6058.8</v>
      </c>
      <c r="K295" s="105">
        <f t="shared" si="4"/>
        <v>5937.6239999999998</v>
      </c>
      <c r="L295" s="3"/>
      <c r="M295" s="4"/>
    </row>
    <row r="296" spans="1:13" ht="52.5">
      <c r="A296" s="50" t="s">
        <v>748</v>
      </c>
      <c r="B296" s="122" t="s">
        <v>791</v>
      </c>
      <c r="C296" s="50"/>
      <c r="D296" s="50"/>
      <c r="E296" s="122" t="s">
        <v>792</v>
      </c>
      <c r="F296" s="123" t="s">
        <v>793</v>
      </c>
      <c r="G296" s="50"/>
      <c r="H296" s="50"/>
      <c r="I296" s="50"/>
      <c r="J296" s="124">
        <v>3036.0000000000005</v>
      </c>
      <c r="K296" s="20">
        <f t="shared" si="4"/>
        <v>2975.28</v>
      </c>
      <c r="L296" s="3"/>
      <c r="M296" s="4"/>
    </row>
    <row r="297" spans="1:13" ht="31.5">
      <c r="A297" s="50" t="s">
        <v>748</v>
      </c>
      <c r="B297" s="122" t="s">
        <v>794</v>
      </c>
      <c r="C297" s="50"/>
      <c r="D297" s="50"/>
      <c r="E297" s="122" t="s">
        <v>795</v>
      </c>
      <c r="F297" s="123" t="s">
        <v>796</v>
      </c>
      <c r="G297" s="50"/>
      <c r="H297" s="50"/>
      <c r="I297" s="50"/>
      <c r="J297" s="124">
        <v>303.60000000000002</v>
      </c>
      <c r="K297" s="20">
        <f t="shared" si="4"/>
        <v>297.52800000000002</v>
      </c>
      <c r="L297" s="3"/>
      <c r="M297" s="4"/>
    </row>
    <row r="298" spans="1:13" ht="31.5">
      <c r="A298" s="50" t="s">
        <v>748</v>
      </c>
      <c r="B298" s="122" t="s">
        <v>797</v>
      </c>
      <c r="C298" s="50"/>
      <c r="D298" s="50"/>
      <c r="E298" s="122" t="s">
        <v>798</v>
      </c>
      <c r="F298" s="123" t="s">
        <v>799</v>
      </c>
      <c r="G298" s="50"/>
      <c r="H298" s="50"/>
      <c r="I298" s="50"/>
      <c r="J298" s="124">
        <v>91.08</v>
      </c>
      <c r="K298" s="20">
        <f t="shared" si="4"/>
        <v>89.258399999999995</v>
      </c>
    </row>
    <row r="299" spans="1:13">
      <c r="A299" s="125" t="s">
        <v>748</v>
      </c>
      <c r="B299" s="125" t="s">
        <v>800</v>
      </c>
      <c r="C299" s="125"/>
      <c r="D299" s="125"/>
      <c r="E299" s="125" t="s">
        <v>801</v>
      </c>
      <c r="F299" s="125" t="s">
        <v>802</v>
      </c>
      <c r="G299" s="125"/>
      <c r="H299" s="125"/>
      <c r="I299" s="125"/>
      <c r="J299" s="126">
        <v>635</v>
      </c>
      <c r="K299" s="32">
        <f t="shared" si="4"/>
        <v>622.29999999999995</v>
      </c>
    </row>
    <row r="300" spans="1:13">
      <c r="A300" s="125" t="s">
        <v>748</v>
      </c>
      <c r="B300" s="125" t="s">
        <v>803</v>
      </c>
      <c r="C300" s="125"/>
      <c r="D300" s="125"/>
      <c r="E300" s="125" t="s">
        <v>804</v>
      </c>
      <c r="F300" s="125" t="s">
        <v>805</v>
      </c>
      <c r="G300" s="125"/>
      <c r="H300" s="125"/>
      <c r="I300" s="125"/>
      <c r="J300" s="126">
        <v>1810</v>
      </c>
      <c r="K300" s="32">
        <f t="shared" si="4"/>
        <v>1773.8</v>
      </c>
    </row>
    <row r="301" spans="1:13">
      <c r="A301" s="125" t="s">
        <v>748</v>
      </c>
      <c r="B301" s="125" t="s">
        <v>806</v>
      </c>
      <c r="C301" s="125"/>
      <c r="D301" s="125"/>
      <c r="E301" s="125" t="s">
        <v>807</v>
      </c>
      <c r="F301" s="125" t="s">
        <v>808</v>
      </c>
      <c r="G301" s="125"/>
      <c r="H301" s="125"/>
      <c r="I301" s="125"/>
      <c r="J301" s="126">
        <v>2858</v>
      </c>
      <c r="K301" s="32">
        <f t="shared" si="4"/>
        <v>2800.84</v>
      </c>
    </row>
    <row r="302" spans="1:13">
      <c r="A302" s="125" t="s">
        <v>748</v>
      </c>
      <c r="B302" s="125" t="s">
        <v>809</v>
      </c>
      <c r="C302" s="125"/>
      <c r="D302" s="125"/>
      <c r="E302" s="125" t="s">
        <v>810</v>
      </c>
      <c r="F302" s="125" t="s">
        <v>811</v>
      </c>
      <c r="G302" s="125"/>
      <c r="H302" s="125"/>
      <c r="I302" s="125"/>
      <c r="J302" s="126">
        <v>5000</v>
      </c>
      <c r="K302" s="32">
        <f t="shared" si="4"/>
        <v>4900</v>
      </c>
    </row>
    <row r="303" spans="1:13">
      <c r="A303" s="125" t="s">
        <v>748</v>
      </c>
      <c r="B303" s="125" t="s">
        <v>812</v>
      </c>
      <c r="C303" s="125"/>
      <c r="D303" s="125"/>
      <c r="E303" s="125" t="s">
        <v>813</v>
      </c>
      <c r="F303" s="125" t="s">
        <v>814</v>
      </c>
      <c r="G303" s="125"/>
      <c r="H303" s="125"/>
      <c r="I303" s="125"/>
      <c r="J303" s="126">
        <v>14250</v>
      </c>
      <c r="K303" s="32">
        <f t="shared" si="4"/>
        <v>13965</v>
      </c>
    </row>
    <row r="304" spans="1:13">
      <c r="A304" s="125" t="s">
        <v>748</v>
      </c>
      <c r="B304" s="125" t="s">
        <v>815</v>
      </c>
      <c r="C304" s="125"/>
      <c r="D304" s="125"/>
      <c r="E304" s="125" t="s">
        <v>816</v>
      </c>
      <c r="F304" s="125" t="s">
        <v>817</v>
      </c>
      <c r="G304" s="125"/>
      <c r="H304" s="125"/>
      <c r="I304" s="125"/>
      <c r="J304" s="126">
        <v>27000</v>
      </c>
      <c r="K304" s="32">
        <f t="shared" si="4"/>
        <v>26460</v>
      </c>
    </row>
    <row r="305" spans="1:13">
      <c r="A305" s="125" t="s">
        <v>748</v>
      </c>
      <c r="B305" s="125" t="s">
        <v>818</v>
      </c>
      <c r="C305" s="125"/>
      <c r="D305" s="125"/>
      <c r="E305" s="125" t="s">
        <v>819</v>
      </c>
      <c r="F305" s="125" t="s">
        <v>820</v>
      </c>
      <c r="G305" s="125"/>
      <c r="H305" s="125"/>
      <c r="I305" s="125"/>
      <c r="J305" s="126">
        <v>6000</v>
      </c>
      <c r="K305" s="32">
        <f t="shared" si="4"/>
        <v>5880</v>
      </c>
    </row>
    <row r="306" spans="1:13">
      <c r="A306" s="125" t="s">
        <v>748</v>
      </c>
      <c r="B306" s="125" t="s">
        <v>821</v>
      </c>
      <c r="C306" s="125"/>
      <c r="D306" s="125"/>
      <c r="E306" s="125" t="s">
        <v>822</v>
      </c>
      <c r="F306" s="125" t="s">
        <v>823</v>
      </c>
      <c r="G306" s="125"/>
      <c r="H306" s="125"/>
      <c r="I306" s="125"/>
      <c r="J306" s="126">
        <v>17100</v>
      </c>
      <c r="K306" s="32">
        <f t="shared" si="4"/>
        <v>16758</v>
      </c>
    </row>
    <row r="307" spans="1:13">
      <c r="A307" s="125" t="s">
        <v>748</v>
      </c>
      <c r="B307" s="125" t="s">
        <v>824</v>
      </c>
      <c r="C307" s="125"/>
      <c r="D307" s="125"/>
      <c r="E307" s="125" t="s">
        <v>825</v>
      </c>
      <c r="F307" s="125" t="s">
        <v>826</v>
      </c>
      <c r="G307" s="125"/>
      <c r="H307" s="125"/>
      <c r="I307" s="125"/>
      <c r="J307" s="126">
        <v>38640</v>
      </c>
      <c r="K307" s="32">
        <f t="shared" si="4"/>
        <v>37867.199999999997</v>
      </c>
      <c r="L307" s="5"/>
      <c r="M307" s="6"/>
    </row>
    <row r="308" spans="1:13" ht="20.65">
      <c r="A308" s="127" t="s">
        <v>748</v>
      </c>
      <c r="B308" s="127" t="s">
        <v>827</v>
      </c>
      <c r="C308" s="128" t="s">
        <v>828</v>
      </c>
      <c r="D308" s="129" t="s">
        <v>829</v>
      </c>
      <c r="E308" s="128" t="s">
        <v>828</v>
      </c>
      <c r="F308" s="130" t="s">
        <v>829</v>
      </c>
      <c r="G308" s="69"/>
      <c r="H308" s="68"/>
      <c r="I308" s="72"/>
      <c r="J308" s="73">
        <v>1142.6399999999999</v>
      </c>
      <c r="K308" s="74">
        <f t="shared" si="4"/>
        <v>1119.7871999999998</v>
      </c>
      <c r="L308" s="5"/>
      <c r="M308" s="6"/>
    </row>
    <row r="309" spans="1:13" ht="20.65">
      <c r="A309" s="127" t="s">
        <v>748</v>
      </c>
      <c r="B309" s="127" t="s">
        <v>830</v>
      </c>
      <c r="C309" s="128" t="s">
        <v>831</v>
      </c>
      <c r="D309" s="129" t="s">
        <v>832</v>
      </c>
      <c r="E309" s="128" t="s">
        <v>831</v>
      </c>
      <c r="F309" s="130" t="s">
        <v>832</v>
      </c>
      <c r="G309" s="69"/>
      <c r="H309" s="68"/>
      <c r="I309" s="72"/>
      <c r="J309" s="73">
        <v>1952.0099999999998</v>
      </c>
      <c r="K309" s="74">
        <f t="shared" si="4"/>
        <v>1912.9697999999996</v>
      </c>
      <c r="L309" s="5"/>
      <c r="M309" s="6"/>
    </row>
    <row r="310" spans="1:13" ht="20.65">
      <c r="A310" s="127" t="s">
        <v>748</v>
      </c>
      <c r="B310" s="127" t="s">
        <v>833</v>
      </c>
      <c r="C310" s="128" t="s">
        <v>834</v>
      </c>
      <c r="D310" s="129" t="s">
        <v>835</v>
      </c>
      <c r="E310" s="128" t="s">
        <v>834</v>
      </c>
      <c r="F310" s="130" t="s">
        <v>835</v>
      </c>
      <c r="G310" s="83"/>
      <c r="H310" s="83"/>
      <c r="I310" s="83"/>
      <c r="J310" s="85">
        <v>3094.6499999999996</v>
      </c>
      <c r="K310" s="74">
        <f t="shared" si="4"/>
        <v>3032.7569999999996</v>
      </c>
      <c r="L310" s="5"/>
      <c r="M310" s="6"/>
    </row>
    <row r="311" spans="1:13" ht="20.65">
      <c r="A311" s="127" t="s">
        <v>748</v>
      </c>
      <c r="B311" s="127" t="s">
        <v>836</v>
      </c>
      <c r="C311" s="128" t="s">
        <v>837</v>
      </c>
      <c r="D311" s="129" t="s">
        <v>838</v>
      </c>
      <c r="E311" s="128" t="s">
        <v>837</v>
      </c>
      <c r="F311" s="130" t="s">
        <v>838</v>
      </c>
      <c r="G311" s="83"/>
      <c r="H311" s="83"/>
      <c r="I311" s="83"/>
      <c r="J311" s="85">
        <v>5173.619999999999</v>
      </c>
      <c r="K311" s="74">
        <f t="shared" si="4"/>
        <v>5070.1475999999993</v>
      </c>
      <c r="L311" s="5"/>
      <c r="M311" s="6"/>
    </row>
    <row r="312" spans="1:13" ht="20.65">
      <c r="A312" s="127" t="s">
        <v>748</v>
      </c>
      <c r="B312" s="127" t="s">
        <v>839</v>
      </c>
      <c r="C312" s="128" t="s">
        <v>840</v>
      </c>
      <c r="D312" s="129" t="s">
        <v>841</v>
      </c>
      <c r="E312" s="128" t="s">
        <v>840</v>
      </c>
      <c r="F312" s="130" t="s">
        <v>841</v>
      </c>
      <c r="G312" s="83"/>
      <c r="H312" s="83"/>
      <c r="I312" s="83"/>
      <c r="J312" s="85">
        <v>1380.6899999999998</v>
      </c>
      <c r="K312" s="74">
        <f t="shared" si="4"/>
        <v>1353.0761999999997</v>
      </c>
      <c r="L312" s="5"/>
      <c r="M312" s="6"/>
    </row>
    <row r="313" spans="1:13" ht="20.65">
      <c r="A313" s="127" t="s">
        <v>748</v>
      </c>
      <c r="B313" s="127" t="s">
        <v>842</v>
      </c>
      <c r="C313" s="128" t="s">
        <v>843</v>
      </c>
      <c r="D313" s="129" t="s">
        <v>844</v>
      </c>
      <c r="E313" s="128" t="s">
        <v>843</v>
      </c>
      <c r="F313" s="130" t="s">
        <v>844</v>
      </c>
      <c r="G313" s="83"/>
      <c r="H313" s="83"/>
      <c r="I313" s="83"/>
      <c r="J313" s="85">
        <v>2190.0599999999995</v>
      </c>
      <c r="K313" s="74">
        <f t="shared" si="4"/>
        <v>2146.2587999999996</v>
      </c>
      <c r="L313" s="5"/>
      <c r="M313" s="6"/>
    </row>
    <row r="314" spans="1:13" ht="20.65">
      <c r="A314" s="127" t="s">
        <v>748</v>
      </c>
      <c r="B314" s="127" t="s">
        <v>845</v>
      </c>
      <c r="C314" s="128" t="s">
        <v>846</v>
      </c>
      <c r="D314" s="129" t="s">
        <v>847</v>
      </c>
      <c r="E314" s="128" t="s">
        <v>846</v>
      </c>
      <c r="F314" s="130" t="s">
        <v>847</v>
      </c>
      <c r="G314" s="83"/>
      <c r="H314" s="83"/>
      <c r="I314" s="83"/>
      <c r="J314" s="85">
        <v>3570.7499999999991</v>
      </c>
      <c r="K314" s="74">
        <f t="shared" si="4"/>
        <v>3499.3349999999991</v>
      </c>
      <c r="L314" s="5"/>
      <c r="M314" s="6"/>
    </row>
    <row r="315" spans="1:13" ht="20.65">
      <c r="A315" s="127" t="s">
        <v>748</v>
      </c>
      <c r="B315" s="127" t="s">
        <v>848</v>
      </c>
      <c r="C315" s="128" t="s">
        <v>849</v>
      </c>
      <c r="D315" s="129" t="s">
        <v>850</v>
      </c>
      <c r="E315" s="128" t="s">
        <v>849</v>
      </c>
      <c r="F315" s="130" t="s">
        <v>850</v>
      </c>
      <c r="G315" s="83"/>
      <c r="H315" s="83"/>
      <c r="I315" s="83"/>
      <c r="J315" s="85">
        <v>5649.7199999999984</v>
      </c>
      <c r="K315" s="74">
        <f t="shared" si="4"/>
        <v>5536.7255999999979</v>
      </c>
      <c r="L315" s="5"/>
      <c r="M315" s="6"/>
    </row>
    <row r="316" spans="1:13" ht="20.65">
      <c r="A316" s="127" t="s">
        <v>748</v>
      </c>
      <c r="B316" s="127" t="s">
        <v>851</v>
      </c>
      <c r="C316" s="128" t="s">
        <v>852</v>
      </c>
      <c r="D316" s="129" t="s">
        <v>853</v>
      </c>
      <c r="E316" s="128" t="s">
        <v>852</v>
      </c>
      <c r="F316" s="130" t="s">
        <v>853</v>
      </c>
      <c r="G316" s="83"/>
      <c r="H316" s="83"/>
      <c r="I316" s="83"/>
      <c r="J316" s="85">
        <v>1555.2599999999998</v>
      </c>
      <c r="K316" s="74">
        <f t="shared" si="4"/>
        <v>1524.1547999999998</v>
      </c>
      <c r="L316" s="5"/>
      <c r="M316" s="6"/>
    </row>
    <row r="317" spans="1:13" ht="20.65">
      <c r="A317" s="127" t="s">
        <v>748</v>
      </c>
      <c r="B317" s="127" t="s">
        <v>854</v>
      </c>
      <c r="C317" s="128" t="s">
        <v>855</v>
      </c>
      <c r="D317" s="129" t="s">
        <v>856</v>
      </c>
      <c r="E317" s="128" t="s">
        <v>855</v>
      </c>
      <c r="F317" s="130" t="s">
        <v>856</v>
      </c>
      <c r="G317" s="83"/>
      <c r="H317" s="83"/>
      <c r="I317" s="83"/>
      <c r="J317" s="85">
        <v>2364.6299999999997</v>
      </c>
      <c r="K317" s="74">
        <f t="shared" si="4"/>
        <v>2317.3373999999994</v>
      </c>
      <c r="L317" s="5"/>
      <c r="M317" s="6"/>
    </row>
    <row r="318" spans="1:13" ht="20.65">
      <c r="A318" s="127" t="s">
        <v>748</v>
      </c>
      <c r="B318" s="127" t="s">
        <v>857</v>
      </c>
      <c r="C318" s="128" t="s">
        <v>858</v>
      </c>
      <c r="D318" s="129" t="s">
        <v>859</v>
      </c>
      <c r="E318" s="128" t="s">
        <v>858</v>
      </c>
      <c r="F318" s="130" t="s">
        <v>859</v>
      </c>
      <c r="G318" s="83"/>
      <c r="H318" s="83"/>
      <c r="I318" s="83"/>
      <c r="J318" s="85">
        <v>3919.8899999999994</v>
      </c>
      <c r="K318" s="74">
        <f t="shared" si="4"/>
        <v>3841.4921999999992</v>
      </c>
      <c r="L318" s="5"/>
      <c r="M318" s="6"/>
    </row>
    <row r="319" spans="1:13" ht="20.65">
      <c r="A319" s="127" t="s">
        <v>748</v>
      </c>
      <c r="B319" s="127" t="s">
        <v>860</v>
      </c>
      <c r="C319" s="128" t="s">
        <v>861</v>
      </c>
      <c r="D319" s="129" t="s">
        <v>862</v>
      </c>
      <c r="E319" s="128" t="s">
        <v>861</v>
      </c>
      <c r="F319" s="130" t="s">
        <v>862</v>
      </c>
      <c r="G319" s="83"/>
      <c r="H319" s="83"/>
      <c r="I319" s="83"/>
      <c r="J319" s="85">
        <v>5998.8599999999988</v>
      </c>
      <c r="K319" s="74">
        <f t="shared" si="4"/>
        <v>5878.8827999999985</v>
      </c>
      <c r="L319" s="5"/>
      <c r="M319" s="6"/>
    </row>
    <row r="320" spans="1:13" ht="20.65">
      <c r="A320" s="127" t="s">
        <v>748</v>
      </c>
      <c r="B320" s="127" t="s">
        <v>863</v>
      </c>
      <c r="C320" s="128" t="s">
        <v>864</v>
      </c>
      <c r="D320" s="129" t="s">
        <v>865</v>
      </c>
      <c r="E320" s="128" t="s">
        <v>864</v>
      </c>
      <c r="F320" s="130" t="s">
        <v>865</v>
      </c>
      <c r="G320" s="83"/>
      <c r="H320" s="83"/>
      <c r="I320" s="83"/>
      <c r="J320" s="85">
        <v>1793.3099999999997</v>
      </c>
      <c r="K320" s="74">
        <f t="shared" si="4"/>
        <v>1757.4437999999998</v>
      </c>
      <c r="L320" s="5"/>
      <c r="M320" s="6"/>
    </row>
    <row r="321" spans="1:13" ht="20.65">
      <c r="A321" s="127" t="s">
        <v>748</v>
      </c>
      <c r="B321" s="127" t="s">
        <v>866</v>
      </c>
      <c r="C321" s="128" t="s">
        <v>867</v>
      </c>
      <c r="D321" s="129" t="s">
        <v>868</v>
      </c>
      <c r="E321" s="128" t="s">
        <v>867</v>
      </c>
      <c r="F321" s="130" t="s">
        <v>868</v>
      </c>
      <c r="G321" s="83"/>
      <c r="H321" s="83"/>
      <c r="I321" s="83"/>
      <c r="J321" s="85">
        <v>2602.6799999999994</v>
      </c>
      <c r="K321" s="74">
        <f t="shared" si="4"/>
        <v>2550.6263999999992</v>
      </c>
      <c r="L321" s="5"/>
      <c r="M321" s="6"/>
    </row>
    <row r="322" spans="1:13" ht="20.65">
      <c r="A322" s="127" t="s">
        <v>748</v>
      </c>
      <c r="B322" s="127" t="s">
        <v>869</v>
      </c>
      <c r="C322" s="128" t="s">
        <v>870</v>
      </c>
      <c r="D322" s="129" t="s">
        <v>871</v>
      </c>
      <c r="E322" s="128" t="s">
        <v>870</v>
      </c>
      <c r="F322" s="130" t="s">
        <v>871</v>
      </c>
      <c r="G322" s="83"/>
      <c r="H322" s="83"/>
      <c r="I322" s="83"/>
      <c r="J322" s="85">
        <v>4395.99</v>
      </c>
      <c r="K322" s="74">
        <f t="shared" si="4"/>
        <v>4308.0702000000001</v>
      </c>
      <c r="L322" s="5"/>
      <c r="M322" s="6"/>
    </row>
    <row r="323" spans="1:13" ht="20.65">
      <c r="A323" s="127" t="s">
        <v>748</v>
      </c>
      <c r="B323" s="127" t="s">
        <v>872</v>
      </c>
      <c r="C323" s="128" t="s">
        <v>873</v>
      </c>
      <c r="D323" s="129" t="s">
        <v>874</v>
      </c>
      <c r="E323" s="128" t="s">
        <v>873</v>
      </c>
      <c r="F323" s="130" t="s">
        <v>874</v>
      </c>
      <c r="G323" s="83"/>
      <c r="H323" s="83"/>
      <c r="I323" s="83"/>
      <c r="J323" s="85">
        <v>6474.9599999999991</v>
      </c>
      <c r="K323" s="74">
        <f t="shared" si="4"/>
        <v>6345.4607999999989</v>
      </c>
      <c r="L323" s="5"/>
      <c r="M323" s="6"/>
    </row>
    <row r="324" spans="1:13" ht="20.65">
      <c r="A324" s="127" t="s">
        <v>748</v>
      </c>
      <c r="B324" s="127" t="s">
        <v>875</v>
      </c>
      <c r="C324" s="128" t="s">
        <v>876</v>
      </c>
      <c r="D324" s="129" t="s">
        <v>877</v>
      </c>
      <c r="E324" s="128" t="s">
        <v>876</v>
      </c>
      <c r="F324" s="130" t="s">
        <v>877</v>
      </c>
      <c r="G324" s="83"/>
      <c r="H324" s="83"/>
      <c r="I324" s="83"/>
      <c r="J324" s="85">
        <v>1729.8299999999997</v>
      </c>
      <c r="K324" s="74">
        <f t="shared" ref="K324:K387" si="5">J324*0.98</f>
        <v>1695.2333999999996</v>
      </c>
      <c r="L324" s="5"/>
      <c r="M324" s="6"/>
    </row>
    <row r="325" spans="1:13" ht="20.65">
      <c r="A325" s="127" t="s">
        <v>748</v>
      </c>
      <c r="B325" s="127" t="s">
        <v>878</v>
      </c>
      <c r="C325" s="128" t="s">
        <v>879</v>
      </c>
      <c r="D325" s="129" t="s">
        <v>880</v>
      </c>
      <c r="E325" s="128" t="s">
        <v>879</v>
      </c>
      <c r="F325" s="130" t="s">
        <v>880</v>
      </c>
      <c r="G325" s="83"/>
      <c r="H325" s="83"/>
      <c r="I325" s="83"/>
      <c r="J325" s="85">
        <v>2539.1999999999998</v>
      </c>
      <c r="K325" s="74">
        <f t="shared" si="5"/>
        <v>2488.4159999999997</v>
      </c>
      <c r="L325" s="5"/>
      <c r="M325" s="6"/>
    </row>
    <row r="326" spans="1:13" ht="20.65">
      <c r="A326" s="127" t="s">
        <v>748</v>
      </c>
      <c r="B326" s="127" t="s">
        <v>881</v>
      </c>
      <c r="C326" s="128" t="s">
        <v>882</v>
      </c>
      <c r="D326" s="129" t="s">
        <v>883</v>
      </c>
      <c r="E326" s="128" t="s">
        <v>882</v>
      </c>
      <c r="F326" s="130" t="s">
        <v>883</v>
      </c>
      <c r="G326" s="83"/>
      <c r="H326" s="83"/>
      <c r="I326" s="83"/>
      <c r="J326" s="85">
        <v>4269.03</v>
      </c>
      <c r="K326" s="74">
        <f t="shared" si="5"/>
        <v>4183.6493999999993</v>
      </c>
      <c r="L326" s="5"/>
      <c r="M326" s="6"/>
    </row>
    <row r="327" spans="1:13" ht="20.65">
      <c r="A327" s="127" t="s">
        <v>748</v>
      </c>
      <c r="B327" s="127" t="s">
        <v>884</v>
      </c>
      <c r="C327" s="128" t="s">
        <v>885</v>
      </c>
      <c r="D327" s="129" t="s">
        <v>886</v>
      </c>
      <c r="E327" s="128" t="s">
        <v>885</v>
      </c>
      <c r="F327" s="130" t="s">
        <v>886</v>
      </c>
      <c r="G327" s="83"/>
      <c r="H327" s="83"/>
      <c r="I327" s="83"/>
      <c r="J327" s="85">
        <v>6347.9999999999991</v>
      </c>
      <c r="K327" s="74">
        <f t="shared" si="5"/>
        <v>6221.0399999999991</v>
      </c>
      <c r="L327" s="5"/>
      <c r="M327" s="6"/>
    </row>
    <row r="328" spans="1:13" ht="20.65">
      <c r="A328" s="127" t="s">
        <v>748</v>
      </c>
      <c r="B328" s="127" t="s">
        <v>887</v>
      </c>
      <c r="C328" s="128" t="s">
        <v>888</v>
      </c>
      <c r="D328" s="129" t="s">
        <v>889</v>
      </c>
      <c r="E328" s="128" t="s">
        <v>888</v>
      </c>
      <c r="F328" s="130" t="s">
        <v>889</v>
      </c>
      <c r="G328" s="83"/>
      <c r="H328" s="83"/>
      <c r="I328" s="83"/>
      <c r="J328" s="85">
        <v>1967.8799999999997</v>
      </c>
      <c r="K328" s="74">
        <f t="shared" si="5"/>
        <v>1928.5223999999996</v>
      </c>
      <c r="L328" s="5"/>
      <c r="M328" s="6"/>
    </row>
    <row r="329" spans="1:13" ht="20.65">
      <c r="A329" s="127" t="s">
        <v>748</v>
      </c>
      <c r="B329" s="127" t="s">
        <v>890</v>
      </c>
      <c r="C329" s="128" t="s">
        <v>891</v>
      </c>
      <c r="D329" s="129" t="s">
        <v>892</v>
      </c>
      <c r="E329" s="128" t="s">
        <v>891</v>
      </c>
      <c r="F329" s="130" t="s">
        <v>892</v>
      </c>
      <c r="G329" s="83"/>
      <c r="H329" s="83"/>
      <c r="I329" s="83"/>
      <c r="J329" s="85">
        <v>2777.25</v>
      </c>
      <c r="K329" s="74">
        <f t="shared" si="5"/>
        <v>2721.7049999999999</v>
      </c>
      <c r="L329" s="5"/>
      <c r="M329" s="6"/>
    </row>
    <row r="330" spans="1:13" ht="20.65">
      <c r="A330" s="127" t="s">
        <v>748</v>
      </c>
      <c r="B330" s="127" t="s">
        <v>893</v>
      </c>
      <c r="C330" s="128" t="s">
        <v>894</v>
      </c>
      <c r="D330" s="129" t="s">
        <v>895</v>
      </c>
      <c r="E330" s="128" t="s">
        <v>894</v>
      </c>
      <c r="F330" s="130" t="s">
        <v>895</v>
      </c>
      <c r="G330" s="83"/>
      <c r="H330" s="83"/>
      <c r="I330" s="83"/>
      <c r="J330" s="85">
        <v>4745.1299999999992</v>
      </c>
      <c r="K330" s="74">
        <f t="shared" si="5"/>
        <v>4650.2273999999989</v>
      </c>
      <c r="L330" s="5"/>
      <c r="M330" s="6"/>
    </row>
    <row r="331" spans="1:13" ht="20.65">
      <c r="A331" s="127" t="s">
        <v>748</v>
      </c>
      <c r="B331" s="127" t="s">
        <v>896</v>
      </c>
      <c r="C331" s="128" t="s">
        <v>897</v>
      </c>
      <c r="D331" s="129" t="s">
        <v>898</v>
      </c>
      <c r="E331" s="128" t="s">
        <v>897</v>
      </c>
      <c r="F331" s="130" t="s">
        <v>898</v>
      </c>
      <c r="G331" s="83"/>
      <c r="H331" s="83"/>
      <c r="I331" s="83"/>
      <c r="J331" s="85">
        <v>6824.0999999999985</v>
      </c>
      <c r="K331" s="74">
        <f t="shared" si="5"/>
        <v>6687.6179999999986</v>
      </c>
      <c r="L331" s="5"/>
      <c r="M331" s="6"/>
    </row>
    <row r="332" spans="1:13" ht="20.65">
      <c r="A332" s="127" t="s">
        <v>748</v>
      </c>
      <c r="B332" s="127" t="s">
        <v>899</v>
      </c>
      <c r="C332" s="128" t="s">
        <v>900</v>
      </c>
      <c r="D332" s="129" t="s">
        <v>901</v>
      </c>
      <c r="E332" s="128" t="s">
        <v>900</v>
      </c>
      <c r="F332" s="130" t="s">
        <v>901</v>
      </c>
      <c r="G332" s="83"/>
      <c r="H332" s="83"/>
      <c r="I332" s="83"/>
      <c r="J332" s="85">
        <v>2142.4499999999994</v>
      </c>
      <c r="K332" s="74">
        <f t="shared" si="5"/>
        <v>2099.6009999999992</v>
      </c>
      <c r="L332" s="5"/>
      <c r="M332" s="6"/>
    </row>
    <row r="333" spans="1:13" ht="20.65">
      <c r="A333" s="127" t="s">
        <v>748</v>
      </c>
      <c r="B333" s="127" t="s">
        <v>902</v>
      </c>
      <c r="C333" s="128" t="s">
        <v>903</v>
      </c>
      <c r="D333" s="129" t="s">
        <v>904</v>
      </c>
      <c r="E333" s="128" t="s">
        <v>903</v>
      </c>
      <c r="F333" s="130" t="s">
        <v>904</v>
      </c>
      <c r="G333" s="83"/>
      <c r="H333" s="83"/>
      <c r="I333" s="83"/>
      <c r="J333" s="85">
        <v>2951.8199999999993</v>
      </c>
      <c r="K333" s="74">
        <f t="shared" si="5"/>
        <v>2892.7835999999993</v>
      </c>
      <c r="L333" s="5"/>
      <c r="M333" s="6"/>
    </row>
    <row r="334" spans="1:13" ht="20.65">
      <c r="A334" s="127" t="s">
        <v>748</v>
      </c>
      <c r="B334" s="127" t="s">
        <v>905</v>
      </c>
      <c r="C334" s="128" t="s">
        <v>906</v>
      </c>
      <c r="D334" s="129" t="s">
        <v>907</v>
      </c>
      <c r="E334" s="128" t="s">
        <v>906</v>
      </c>
      <c r="F334" s="130" t="s">
        <v>907</v>
      </c>
      <c r="G334" s="83"/>
      <c r="H334" s="83"/>
      <c r="I334" s="83"/>
      <c r="J334" s="85">
        <v>5094.2699999999986</v>
      </c>
      <c r="K334" s="74">
        <f t="shared" si="5"/>
        <v>4992.3845999999985</v>
      </c>
      <c r="L334" s="5"/>
      <c r="M334" s="6"/>
    </row>
    <row r="335" spans="1:13" ht="20.65">
      <c r="A335" s="127" t="s">
        <v>748</v>
      </c>
      <c r="B335" s="127" t="s">
        <v>908</v>
      </c>
      <c r="C335" s="128" t="s">
        <v>909</v>
      </c>
      <c r="D335" s="129" t="s">
        <v>910</v>
      </c>
      <c r="E335" s="128" t="s">
        <v>909</v>
      </c>
      <c r="F335" s="130" t="s">
        <v>910</v>
      </c>
      <c r="G335" s="83"/>
      <c r="H335" s="83"/>
      <c r="I335" s="83"/>
      <c r="J335" s="85">
        <v>7173.2399999999989</v>
      </c>
      <c r="K335" s="74">
        <f t="shared" si="5"/>
        <v>7029.7751999999991</v>
      </c>
      <c r="L335" s="5"/>
      <c r="M335" s="6"/>
    </row>
    <row r="336" spans="1:13" ht="20.65">
      <c r="A336" s="127" t="s">
        <v>748</v>
      </c>
      <c r="B336" s="127" t="s">
        <v>911</v>
      </c>
      <c r="C336" s="128" t="s">
        <v>912</v>
      </c>
      <c r="D336" s="129" t="s">
        <v>913</v>
      </c>
      <c r="E336" s="128" t="s">
        <v>912</v>
      </c>
      <c r="F336" s="130" t="s">
        <v>913</v>
      </c>
      <c r="G336" s="83"/>
      <c r="H336" s="83"/>
      <c r="I336" s="83"/>
      <c r="J336" s="85">
        <v>2380.5</v>
      </c>
      <c r="K336" s="74">
        <f t="shared" si="5"/>
        <v>2332.89</v>
      </c>
      <c r="L336" s="5"/>
      <c r="M336" s="6"/>
    </row>
    <row r="337" spans="1:13" ht="20.65">
      <c r="A337" s="127" t="s">
        <v>748</v>
      </c>
      <c r="B337" s="127" t="s">
        <v>914</v>
      </c>
      <c r="C337" s="128" t="s">
        <v>915</v>
      </c>
      <c r="D337" s="129" t="s">
        <v>916</v>
      </c>
      <c r="E337" s="128" t="s">
        <v>915</v>
      </c>
      <c r="F337" s="130" t="s">
        <v>916</v>
      </c>
      <c r="G337" s="83"/>
      <c r="H337" s="83"/>
      <c r="I337" s="83"/>
      <c r="J337" s="85">
        <v>3189.8699999999994</v>
      </c>
      <c r="K337" s="74">
        <f t="shared" si="5"/>
        <v>3126.0725999999995</v>
      </c>
      <c r="L337" s="5"/>
      <c r="M337" s="6"/>
    </row>
    <row r="338" spans="1:13" ht="20.65">
      <c r="A338" s="127" t="s">
        <v>748</v>
      </c>
      <c r="B338" s="127" t="s">
        <v>917</v>
      </c>
      <c r="C338" s="128" t="s">
        <v>918</v>
      </c>
      <c r="D338" s="129" t="s">
        <v>919</v>
      </c>
      <c r="E338" s="128" t="s">
        <v>918</v>
      </c>
      <c r="F338" s="130" t="s">
        <v>919</v>
      </c>
      <c r="G338" s="83"/>
      <c r="H338" s="83"/>
      <c r="I338" s="83"/>
      <c r="J338" s="85">
        <v>5570.369999999999</v>
      </c>
      <c r="K338" s="74">
        <f t="shared" si="5"/>
        <v>5458.9625999999989</v>
      </c>
      <c r="L338" s="5"/>
      <c r="M338" s="6"/>
    </row>
    <row r="339" spans="1:13" ht="20.65">
      <c r="A339" s="127" t="s">
        <v>748</v>
      </c>
      <c r="B339" s="127" t="s">
        <v>920</v>
      </c>
      <c r="C339" s="128" t="s">
        <v>921</v>
      </c>
      <c r="D339" s="129" t="s">
        <v>922</v>
      </c>
      <c r="E339" s="128" t="s">
        <v>921</v>
      </c>
      <c r="F339" s="130" t="s">
        <v>922</v>
      </c>
      <c r="G339" s="83"/>
      <c r="H339" s="83"/>
      <c r="I339" s="83"/>
      <c r="J339" s="85">
        <v>7649.3399999999992</v>
      </c>
      <c r="K339" s="74">
        <f t="shared" si="5"/>
        <v>7496.3531999999996</v>
      </c>
      <c r="L339" s="5"/>
      <c r="M339" s="6"/>
    </row>
    <row r="340" spans="1:13" ht="20.65">
      <c r="A340" s="127" t="s">
        <v>748</v>
      </c>
      <c r="B340" s="127" t="s">
        <v>923</v>
      </c>
      <c r="C340" s="128" t="s">
        <v>924</v>
      </c>
      <c r="D340" s="129" t="s">
        <v>925</v>
      </c>
      <c r="E340" s="128" t="s">
        <v>924</v>
      </c>
      <c r="F340" s="130" t="s">
        <v>925</v>
      </c>
      <c r="G340" s="83"/>
      <c r="H340" s="83"/>
      <c r="I340" s="83"/>
      <c r="J340" s="85">
        <v>1142.6399999999999</v>
      </c>
      <c r="K340" s="74">
        <f t="shared" si="5"/>
        <v>1119.7871999999998</v>
      </c>
      <c r="L340" s="5"/>
      <c r="M340" s="6"/>
    </row>
    <row r="341" spans="1:13" ht="20.65">
      <c r="A341" s="127" t="s">
        <v>748</v>
      </c>
      <c r="B341" s="127" t="s">
        <v>926</v>
      </c>
      <c r="C341" s="128" t="s">
        <v>927</v>
      </c>
      <c r="D341" s="129" t="s">
        <v>928</v>
      </c>
      <c r="E341" s="128" t="s">
        <v>927</v>
      </c>
      <c r="F341" s="130" t="s">
        <v>928</v>
      </c>
      <c r="G341" s="83"/>
      <c r="H341" s="83"/>
      <c r="I341" s="83"/>
      <c r="J341" s="85">
        <v>1952.0099999999998</v>
      </c>
      <c r="K341" s="74">
        <f t="shared" si="5"/>
        <v>1912.9697999999996</v>
      </c>
      <c r="L341" s="5"/>
      <c r="M341" s="6"/>
    </row>
    <row r="342" spans="1:13" ht="20.65">
      <c r="A342" s="127" t="s">
        <v>748</v>
      </c>
      <c r="B342" s="127" t="s">
        <v>929</v>
      </c>
      <c r="C342" s="128" t="s">
        <v>930</v>
      </c>
      <c r="D342" s="129" t="s">
        <v>931</v>
      </c>
      <c r="E342" s="128" t="s">
        <v>930</v>
      </c>
      <c r="F342" s="130" t="s">
        <v>931</v>
      </c>
      <c r="G342" s="83"/>
      <c r="H342" s="83"/>
      <c r="I342" s="83"/>
      <c r="J342" s="85">
        <v>3094.6499999999996</v>
      </c>
      <c r="K342" s="74">
        <f t="shared" si="5"/>
        <v>3032.7569999999996</v>
      </c>
      <c r="L342" s="5"/>
      <c r="M342" s="6"/>
    </row>
    <row r="343" spans="1:13" ht="20.65">
      <c r="A343" s="127" t="s">
        <v>748</v>
      </c>
      <c r="B343" s="127" t="s">
        <v>932</v>
      </c>
      <c r="C343" s="128" t="s">
        <v>933</v>
      </c>
      <c r="D343" s="129" t="s">
        <v>934</v>
      </c>
      <c r="E343" s="128" t="s">
        <v>933</v>
      </c>
      <c r="F343" s="130" t="s">
        <v>934</v>
      </c>
      <c r="G343" s="83"/>
      <c r="H343" s="83"/>
      <c r="I343" s="83"/>
      <c r="J343" s="85">
        <v>5173.619999999999</v>
      </c>
      <c r="K343" s="74">
        <f t="shared" si="5"/>
        <v>5070.1475999999993</v>
      </c>
      <c r="L343" s="5"/>
      <c r="M343" s="6"/>
    </row>
    <row r="344" spans="1:13" ht="20.65">
      <c r="A344" s="127" t="s">
        <v>748</v>
      </c>
      <c r="B344" s="127" t="s">
        <v>935</v>
      </c>
      <c r="C344" s="128" t="s">
        <v>936</v>
      </c>
      <c r="D344" s="129" t="s">
        <v>937</v>
      </c>
      <c r="E344" s="128" t="s">
        <v>936</v>
      </c>
      <c r="F344" s="130" t="s">
        <v>937</v>
      </c>
      <c r="G344" s="83"/>
      <c r="H344" s="83"/>
      <c r="I344" s="83"/>
      <c r="J344" s="85">
        <v>1380.6899999999998</v>
      </c>
      <c r="K344" s="74">
        <f t="shared" si="5"/>
        <v>1353.0761999999997</v>
      </c>
      <c r="L344" s="5"/>
      <c r="M344" s="6"/>
    </row>
    <row r="345" spans="1:13" ht="20.65">
      <c r="A345" s="127" t="s">
        <v>748</v>
      </c>
      <c r="B345" s="127" t="s">
        <v>938</v>
      </c>
      <c r="C345" s="128" t="s">
        <v>939</v>
      </c>
      <c r="D345" s="129" t="s">
        <v>940</v>
      </c>
      <c r="E345" s="128" t="s">
        <v>939</v>
      </c>
      <c r="F345" s="130" t="s">
        <v>940</v>
      </c>
      <c r="G345" s="83"/>
      <c r="H345" s="83"/>
      <c r="I345" s="83"/>
      <c r="J345" s="85">
        <v>2190.0599999999995</v>
      </c>
      <c r="K345" s="74">
        <f t="shared" si="5"/>
        <v>2146.2587999999996</v>
      </c>
      <c r="L345" s="5"/>
      <c r="M345" s="6"/>
    </row>
    <row r="346" spans="1:13" ht="20.65">
      <c r="A346" s="127" t="s">
        <v>748</v>
      </c>
      <c r="B346" s="127" t="s">
        <v>941</v>
      </c>
      <c r="C346" s="128" t="s">
        <v>942</v>
      </c>
      <c r="D346" s="129" t="s">
        <v>943</v>
      </c>
      <c r="E346" s="128" t="s">
        <v>942</v>
      </c>
      <c r="F346" s="130" t="s">
        <v>943</v>
      </c>
      <c r="G346" s="83"/>
      <c r="H346" s="83"/>
      <c r="I346" s="83"/>
      <c r="J346" s="85">
        <v>3570.7499999999991</v>
      </c>
      <c r="K346" s="74">
        <f t="shared" si="5"/>
        <v>3499.3349999999991</v>
      </c>
      <c r="L346" s="5"/>
      <c r="M346" s="6"/>
    </row>
    <row r="347" spans="1:13" ht="20.65">
      <c r="A347" s="127" t="s">
        <v>748</v>
      </c>
      <c r="B347" s="127" t="s">
        <v>944</v>
      </c>
      <c r="C347" s="128" t="s">
        <v>945</v>
      </c>
      <c r="D347" s="129" t="s">
        <v>946</v>
      </c>
      <c r="E347" s="128" t="s">
        <v>945</v>
      </c>
      <c r="F347" s="130" t="s">
        <v>946</v>
      </c>
      <c r="G347" s="83"/>
      <c r="H347" s="83"/>
      <c r="I347" s="83"/>
      <c r="J347" s="85">
        <v>5649.7199999999984</v>
      </c>
      <c r="K347" s="74">
        <f t="shared" si="5"/>
        <v>5536.7255999999979</v>
      </c>
      <c r="L347" s="5"/>
      <c r="M347" s="6"/>
    </row>
    <row r="348" spans="1:13" ht="20.65">
      <c r="A348" s="127" t="s">
        <v>748</v>
      </c>
      <c r="B348" s="127" t="s">
        <v>947</v>
      </c>
      <c r="C348" s="128" t="s">
        <v>948</v>
      </c>
      <c r="D348" s="129" t="s">
        <v>949</v>
      </c>
      <c r="E348" s="128" t="s">
        <v>948</v>
      </c>
      <c r="F348" s="130" t="s">
        <v>949</v>
      </c>
      <c r="G348" s="83"/>
      <c r="H348" s="83"/>
      <c r="I348" s="83"/>
      <c r="J348" s="85">
        <v>1555.2599999999998</v>
      </c>
      <c r="K348" s="74">
        <f t="shared" si="5"/>
        <v>1524.1547999999998</v>
      </c>
      <c r="L348" s="5"/>
      <c r="M348" s="6"/>
    </row>
    <row r="349" spans="1:13" ht="20.65">
      <c r="A349" s="127" t="s">
        <v>748</v>
      </c>
      <c r="B349" s="127" t="s">
        <v>950</v>
      </c>
      <c r="C349" s="128" t="s">
        <v>951</v>
      </c>
      <c r="D349" s="129" t="s">
        <v>952</v>
      </c>
      <c r="E349" s="128" t="s">
        <v>951</v>
      </c>
      <c r="F349" s="130" t="s">
        <v>952</v>
      </c>
      <c r="G349" s="83"/>
      <c r="H349" s="83"/>
      <c r="I349" s="83"/>
      <c r="J349" s="85">
        <v>2364.6299999999997</v>
      </c>
      <c r="K349" s="74">
        <f t="shared" si="5"/>
        <v>2317.3373999999994</v>
      </c>
      <c r="L349" s="5"/>
      <c r="M349" s="6"/>
    </row>
    <row r="350" spans="1:13" ht="20.65">
      <c r="A350" s="127" t="s">
        <v>748</v>
      </c>
      <c r="B350" s="127" t="s">
        <v>953</v>
      </c>
      <c r="C350" s="128" t="s">
        <v>954</v>
      </c>
      <c r="D350" s="129" t="s">
        <v>955</v>
      </c>
      <c r="E350" s="128" t="s">
        <v>954</v>
      </c>
      <c r="F350" s="130" t="s">
        <v>955</v>
      </c>
      <c r="G350" s="83"/>
      <c r="H350" s="83"/>
      <c r="I350" s="83"/>
      <c r="J350" s="85">
        <v>3919.8899999999994</v>
      </c>
      <c r="K350" s="74">
        <f t="shared" si="5"/>
        <v>3841.4921999999992</v>
      </c>
      <c r="L350" s="5"/>
      <c r="M350" s="6"/>
    </row>
    <row r="351" spans="1:13" ht="20.65">
      <c r="A351" s="127" t="s">
        <v>748</v>
      </c>
      <c r="B351" s="127" t="s">
        <v>956</v>
      </c>
      <c r="C351" s="128" t="s">
        <v>957</v>
      </c>
      <c r="D351" s="129" t="s">
        <v>958</v>
      </c>
      <c r="E351" s="128" t="s">
        <v>957</v>
      </c>
      <c r="F351" s="130" t="s">
        <v>958</v>
      </c>
      <c r="G351" s="83"/>
      <c r="H351" s="83"/>
      <c r="I351" s="83"/>
      <c r="J351" s="85">
        <v>5998.8599999999988</v>
      </c>
      <c r="K351" s="74">
        <f t="shared" si="5"/>
        <v>5878.8827999999985</v>
      </c>
      <c r="L351" s="5"/>
      <c r="M351" s="6"/>
    </row>
    <row r="352" spans="1:13" ht="20.65">
      <c r="A352" s="127" t="s">
        <v>748</v>
      </c>
      <c r="B352" s="127" t="s">
        <v>959</v>
      </c>
      <c r="C352" s="128" t="s">
        <v>960</v>
      </c>
      <c r="D352" s="129" t="s">
        <v>961</v>
      </c>
      <c r="E352" s="128" t="s">
        <v>960</v>
      </c>
      <c r="F352" s="130" t="s">
        <v>961</v>
      </c>
      <c r="G352" s="83"/>
      <c r="H352" s="83"/>
      <c r="I352" s="83"/>
      <c r="J352" s="85">
        <v>1793.3099999999997</v>
      </c>
      <c r="K352" s="74">
        <f t="shared" si="5"/>
        <v>1757.4437999999998</v>
      </c>
      <c r="L352" s="5"/>
      <c r="M352" s="6"/>
    </row>
    <row r="353" spans="1:13" ht="20.65">
      <c r="A353" s="127" t="s">
        <v>748</v>
      </c>
      <c r="B353" s="127" t="s">
        <v>962</v>
      </c>
      <c r="C353" s="128" t="s">
        <v>963</v>
      </c>
      <c r="D353" s="129" t="s">
        <v>964</v>
      </c>
      <c r="E353" s="128" t="s">
        <v>963</v>
      </c>
      <c r="F353" s="130" t="s">
        <v>964</v>
      </c>
      <c r="G353" s="83"/>
      <c r="H353" s="83"/>
      <c r="I353" s="83"/>
      <c r="J353" s="85">
        <v>2602.6799999999994</v>
      </c>
      <c r="K353" s="74">
        <f t="shared" si="5"/>
        <v>2550.6263999999992</v>
      </c>
      <c r="L353" s="5"/>
      <c r="M353" s="6"/>
    </row>
    <row r="354" spans="1:13" ht="20.65">
      <c r="A354" s="127" t="s">
        <v>748</v>
      </c>
      <c r="B354" s="127" t="s">
        <v>965</v>
      </c>
      <c r="C354" s="128" t="s">
        <v>966</v>
      </c>
      <c r="D354" s="129" t="s">
        <v>967</v>
      </c>
      <c r="E354" s="128" t="s">
        <v>966</v>
      </c>
      <c r="F354" s="130" t="s">
        <v>967</v>
      </c>
      <c r="G354" s="83"/>
      <c r="H354" s="83"/>
      <c r="I354" s="83"/>
      <c r="J354" s="85">
        <v>4395.99</v>
      </c>
      <c r="K354" s="74">
        <f t="shared" si="5"/>
        <v>4308.0702000000001</v>
      </c>
      <c r="L354" s="5"/>
      <c r="M354" s="6"/>
    </row>
    <row r="355" spans="1:13" ht="20.65">
      <c r="A355" s="127" t="s">
        <v>748</v>
      </c>
      <c r="B355" s="127" t="s">
        <v>968</v>
      </c>
      <c r="C355" s="128" t="s">
        <v>969</v>
      </c>
      <c r="D355" s="129" t="s">
        <v>970</v>
      </c>
      <c r="E355" s="128" t="s">
        <v>969</v>
      </c>
      <c r="F355" s="130" t="s">
        <v>970</v>
      </c>
      <c r="G355" s="83"/>
      <c r="H355" s="83"/>
      <c r="I355" s="83"/>
      <c r="J355" s="85">
        <v>6474.9599999999991</v>
      </c>
      <c r="K355" s="74">
        <f t="shared" si="5"/>
        <v>6345.4607999999989</v>
      </c>
      <c r="L355" s="5"/>
      <c r="M355" s="6"/>
    </row>
    <row r="356" spans="1:13" ht="20.65">
      <c r="A356" s="127" t="s">
        <v>748</v>
      </c>
      <c r="B356" s="127" t="s">
        <v>971</v>
      </c>
      <c r="C356" s="128" t="s">
        <v>972</v>
      </c>
      <c r="D356" s="129" t="s">
        <v>973</v>
      </c>
      <c r="E356" s="128" t="s">
        <v>972</v>
      </c>
      <c r="F356" s="130" t="s">
        <v>973</v>
      </c>
      <c r="G356" s="83"/>
      <c r="H356" s="83"/>
      <c r="I356" s="83"/>
      <c r="J356" s="85">
        <v>1729.8299999999997</v>
      </c>
      <c r="K356" s="74">
        <f t="shared" si="5"/>
        <v>1695.2333999999996</v>
      </c>
      <c r="L356" s="5"/>
      <c r="M356" s="6"/>
    </row>
    <row r="357" spans="1:13" ht="20.65">
      <c r="A357" s="127" t="s">
        <v>748</v>
      </c>
      <c r="B357" s="127" t="s">
        <v>974</v>
      </c>
      <c r="C357" s="128" t="s">
        <v>975</v>
      </c>
      <c r="D357" s="129" t="s">
        <v>976</v>
      </c>
      <c r="E357" s="128" t="s">
        <v>975</v>
      </c>
      <c r="F357" s="130" t="s">
        <v>976</v>
      </c>
      <c r="G357" s="83"/>
      <c r="H357" s="83"/>
      <c r="I357" s="83"/>
      <c r="J357" s="85">
        <v>2539.1999999999998</v>
      </c>
      <c r="K357" s="74">
        <f t="shared" si="5"/>
        <v>2488.4159999999997</v>
      </c>
      <c r="L357" s="5"/>
      <c r="M357" s="6"/>
    </row>
    <row r="358" spans="1:13" ht="20.65">
      <c r="A358" s="127" t="s">
        <v>748</v>
      </c>
      <c r="B358" s="127" t="s">
        <v>977</v>
      </c>
      <c r="C358" s="128" t="s">
        <v>978</v>
      </c>
      <c r="D358" s="129" t="s">
        <v>979</v>
      </c>
      <c r="E358" s="128" t="s">
        <v>978</v>
      </c>
      <c r="F358" s="130" t="s">
        <v>979</v>
      </c>
      <c r="G358" s="83"/>
      <c r="H358" s="83"/>
      <c r="I358" s="83"/>
      <c r="J358" s="85">
        <v>4269.03</v>
      </c>
      <c r="K358" s="74">
        <f t="shared" si="5"/>
        <v>4183.6493999999993</v>
      </c>
      <c r="L358" s="5"/>
      <c r="M358" s="6"/>
    </row>
    <row r="359" spans="1:13" ht="20.65">
      <c r="A359" s="127" t="s">
        <v>748</v>
      </c>
      <c r="B359" s="127" t="s">
        <v>980</v>
      </c>
      <c r="C359" s="128" t="s">
        <v>981</v>
      </c>
      <c r="D359" s="129" t="s">
        <v>982</v>
      </c>
      <c r="E359" s="128" t="s">
        <v>981</v>
      </c>
      <c r="F359" s="130" t="s">
        <v>982</v>
      </c>
      <c r="G359" s="83"/>
      <c r="H359" s="83"/>
      <c r="I359" s="83"/>
      <c r="J359" s="85">
        <v>6347.9999999999991</v>
      </c>
      <c r="K359" s="74">
        <f t="shared" si="5"/>
        <v>6221.0399999999991</v>
      </c>
      <c r="L359" s="5"/>
      <c r="M359" s="6"/>
    </row>
    <row r="360" spans="1:13" ht="20.65">
      <c r="A360" s="127" t="s">
        <v>748</v>
      </c>
      <c r="B360" s="127" t="s">
        <v>983</v>
      </c>
      <c r="C360" s="128" t="s">
        <v>984</v>
      </c>
      <c r="D360" s="129" t="s">
        <v>985</v>
      </c>
      <c r="E360" s="128" t="s">
        <v>984</v>
      </c>
      <c r="F360" s="130" t="s">
        <v>985</v>
      </c>
      <c r="G360" s="83"/>
      <c r="H360" s="83"/>
      <c r="I360" s="83"/>
      <c r="J360" s="85">
        <v>1967.8799999999997</v>
      </c>
      <c r="K360" s="74">
        <f t="shared" si="5"/>
        <v>1928.5223999999996</v>
      </c>
      <c r="L360" s="5"/>
      <c r="M360" s="6"/>
    </row>
    <row r="361" spans="1:13" ht="20.65">
      <c r="A361" s="127" t="s">
        <v>748</v>
      </c>
      <c r="B361" s="127" t="s">
        <v>986</v>
      </c>
      <c r="C361" s="128" t="s">
        <v>987</v>
      </c>
      <c r="D361" s="129" t="s">
        <v>988</v>
      </c>
      <c r="E361" s="128" t="s">
        <v>987</v>
      </c>
      <c r="F361" s="130" t="s">
        <v>988</v>
      </c>
      <c r="G361" s="83"/>
      <c r="H361" s="83"/>
      <c r="I361" s="83"/>
      <c r="J361" s="85">
        <v>2777.25</v>
      </c>
      <c r="K361" s="74">
        <f t="shared" si="5"/>
        <v>2721.7049999999999</v>
      </c>
      <c r="L361" s="5"/>
      <c r="M361" s="6"/>
    </row>
    <row r="362" spans="1:13" ht="20.65">
      <c r="A362" s="127" t="s">
        <v>748</v>
      </c>
      <c r="B362" s="127" t="s">
        <v>989</v>
      </c>
      <c r="C362" s="128" t="s">
        <v>990</v>
      </c>
      <c r="D362" s="129" t="s">
        <v>991</v>
      </c>
      <c r="E362" s="128" t="s">
        <v>990</v>
      </c>
      <c r="F362" s="130" t="s">
        <v>991</v>
      </c>
      <c r="G362" s="83"/>
      <c r="H362" s="83"/>
      <c r="I362" s="83"/>
      <c r="J362" s="85">
        <v>4745.1299999999992</v>
      </c>
      <c r="K362" s="74">
        <f t="shared" si="5"/>
        <v>4650.2273999999989</v>
      </c>
      <c r="L362" s="5"/>
      <c r="M362" s="6"/>
    </row>
    <row r="363" spans="1:13" ht="20.65">
      <c r="A363" s="127" t="s">
        <v>748</v>
      </c>
      <c r="B363" s="127" t="s">
        <v>992</v>
      </c>
      <c r="C363" s="128" t="s">
        <v>993</v>
      </c>
      <c r="D363" s="129" t="s">
        <v>994</v>
      </c>
      <c r="E363" s="128" t="s">
        <v>993</v>
      </c>
      <c r="F363" s="130" t="s">
        <v>994</v>
      </c>
      <c r="G363" s="83"/>
      <c r="H363" s="83"/>
      <c r="I363" s="83"/>
      <c r="J363" s="85">
        <v>6824.0999999999985</v>
      </c>
      <c r="K363" s="74">
        <f t="shared" si="5"/>
        <v>6687.6179999999986</v>
      </c>
      <c r="L363" s="5"/>
      <c r="M363" s="6"/>
    </row>
    <row r="364" spans="1:13" ht="20.65">
      <c r="A364" s="127" t="s">
        <v>748</v>
      </c>
      <c r="B364" s="127" t="s">
        <v>995</v>
      </c>
      <c r="C364" s="128" t="s">
        <v>996</v>
      </c>
      <c r="D364" s="129" t="s">
        <v>997</v>
      </c>
      <c r="E364" s="128" t="s">
        <v>996</v>
      </c>
      <c r="F364" s="130" t="s">
        <v>997</v>
      </c>
      <c r="G364" s="83"/>
      <c r="H364" s="83"/>
      <c r="I364" s="83"/>
      <c r="J364" s="85">
        <v>2142.4499999999994</v>
      </c>
      <c r="K364" s="74">
        <f t="shared" si="5"/>
        <v>2099.6009999999992</v>
      </c>
      <c r="L364" s="5"/>
      <c r="M364" s="6"/>
    </row>
    <row r="365" spans="1:13" ht="20.65">
      <c r="A365" s="127" t="s">
        <v>748</v>
      </c>
      <c r="B365" s="127" t="s">
        <v>998</v>
      </c>
      <c r="C365" s="128" t="s">
        <v>999</v>
      </c>
      <c r="D365" s="129" t="s">
        <v>1000</v>
      </c>
      <c r="E365" s="128" t="s">
        <v>999</v>
      </c>
      <c r="F365" s="130" t="s">
        <v>1000</v>
      </c>
      <c r="G365" s="83"/>
      <c r="H365" s="83"/>
      <c r="I365" s="83"/>
      <c r="J365" s="85">
        <v>2951.8199999999993</v>
      </c>
      <c r="K365" s="74">
        <f t="shared" si="5"/>
        <v>2892.7835999999993</v>
      </c>
      <c r="L365" s="5"/>
      <c r="M365" s="6"/>
    </row>
    <row r="366" spans="1:13" ht="20.65">
      <c r="A366" s="127" t="s">
        <v>748</v>
      </c>
      <c r="B366" s="127" t="s">
        <v>1001</v>
      </c>
      <c r="C366" s="128" t="s">
        <v>1002</v>
      </c>
      <c r="D366" s="129" t="s">
        <v>1003</v>
      </c>
      <c r="E366" s="128" t="s">
        <v>1002</v>
      </c>
      <c r="F366" s="130" t="s">
        <v>1003</v>
      </c>
      <c r="G366" s="83"/>
      <c r="H366" s="83"/>
      <c r="I366" s="83"/>
      <c r="J366" s="85">
        <v>5094.2699999999986</v>
      </c>
      <c r="K366" s="74">
        <f t="shared" si="5"/>
        <v>4992.3845999999985</v>
      </c>
      <c r="L366" s="5"/>
      <c r="M366" s="6"/>
    </row>
    <row r="367" spans="1:13" ht="20.65">
      <c r="A367" s="127" t="s">
        <v>748</v>
      </c>
      <c r="B367" s="127" t="s">
        <v>1004</v>
      </c>
      <c r="C367" s="128" t="s">
        <v>1005</v>
      </c>
      <c r="D367" s="129" t="s">
        <v>1006</v>
      </c>
      <c r="E367" s="128" t="s">
        <v>1005</v>
      </c>
      <c r="F367" s="130" t="s">
        <v>1006</v>
      </c>
      <c r="G367" s="83"/>
      <c r="H367" s="83"/>
      <c r="I367" s="83"/>
      <c r="J367" s="85">
        <v>7173.2399999999989</v>
      </c>
      <c r="K367" s="74">
        <f t="shared" si="5"/>
        <v>7029.7751999999991</v>
      </c>
      <c r="L367" s="5"/>
      <c r="M367" s="6"/>
    </row>
    <row r="368" spans="1:13" ht="20.65">
      <c r="A368" s="127" t="s">
        <v>748</v>
      </c>
      <c r="B368" s="127" t="s">
        <v>1007</v>
      </c>
      <c r="C368" s="128" t="s">
        <v>1008</v>
      </c>
      <c r="D368" s="129" t="s">
        <v>1009</v>
      </c>
      <c r="E368" s="128" t="s">
        <v>1008</v>
      </c>
      <c r="F368" s="130" t="s">
        <v>1009</v>
      </c>
      <c r="G368" s="83"/>
      <c r="H368" s="83"/>
      <c r="I368" s="83"/>
      <c r="J368" s="85">
        <v>2380.5</v>
      </c>
      <c r="K368" s="74">
        <f t="shared" si="5"/>
        <v>2332.89</v>
      </c>
      <c r="L368" s="5"/>
      <c r="M368" s="6"/>
    </row>
    <row r="369" spans="1:13" ht="20.65">
      <c r="A369" s="127" t="s">
        <v>748</v>
      </c>
      <c r="B369" s="127" t="s">
        <v>1010</v>
      </c>
      <c r="C369" s="128" t="s">
        <v>1011</v>
      </c>
      <c r="D369" s="129" t="s">
        <v>1012</v>
      </c>
      <c r="E369" s="128" t="s">
        <v>1011</v>
      </c>
      <c r="F369" s="130" t="s">
        <v>1012</v>
      </c>
      <c r="G369" s="83"/>
      <c r="H369" s="83"/>
      <c r="I369" s="83"/>
      <c r="J369" s="85">
        <v>3189.8699999999994</v>
      </c>
      <c r="K369" s="74">
        <f t="shared" si="5"/>
        <v>3126.0725999999995</v>
      </c>
      <c r="L369" s="5"/>
      <c r="M369" s="6"/>
    </row>
    <row r="370" spans="1:13" ht="20.65">
      <c r="A370" s="127" t="s">
        <v>748</v>
      </c>
      <c r="B370" s="127" t="s">
        <v>1013</v>
      </c>
      <c r="C370" s="128" t="s">
        <v>1014</v>
      </c>
      <c r="D370" s="129" t="s">
        <v>1015</v>
      </c>
      <c r="E370" s="128" t="s">
        <v>1014</v>
      </c>
      <c r="F370" s="130" t="s">
        <v>1015</v>
      </c>
      <c r="G370" s="83"/>
      <c r="H370" s="83"/>
      <c r="I370" s="83"/>
      <c r="J370" s="85">
        <v>5570.369999999999</v>
      </c>
      <c r="K370" s="74">
        <f t="shared" si="5"/>
        <v>5458.9625999999989</v>
      </c>
      <c r="L370" s="5"/>
      <c r="M370" s="6"/>
    </row>
    <row r="371" spans="1:13" ht="20.65">
      <c r="A371" s="127" t="s">
        <v>748</v>
      </c>
      <c r="B371" s="127" t="s">
        <v>1016</v>
      </c>
      <c r="C371" s="128" t="s">
        <v>1017</v>
      </c>
      <c r="D371" s="129" t="s">
        <v>1018</v>
      </c>
      <c r="E371" s="128" t="s">
        <v>1017</v>
      </c>
      <c r="F371" s="130" t="s">
        <v>1018</v>
      </c>
      <c r="G371" s="83"/>
      <c r="H371" s="83"/>
      <c r="I371" s="83"/>
      <c r="J371" s="85">
        <v>7649.3399999999992</v>
      </c>
      <c r="K371" s="74">
        <f t="shared" si="5"/>
        <v>7496.3531999999996</v>
      </c>
      <c r="L371" s="5"/>
      <c r="M371" s="6"/>
    </row>
    <row r="372" spans="1:13" ht="20.65">
      <c r="A372" s="127" t="s">
        <v>748</v>
      </c>
      <c r="B372" s="127" t="s">
        <v>1019</v>
      </c>
      <c r="C372" s="128" t="s">
        <v>1020</v>
      </c>
      <c r="D372" s="129" t="s">
        <v>1021</v>
      </c>
      <c r="E372" s="128" t="s">
        <v>1020</v>
      </c>
      <c r="F372" s="130" t="s">
        <v>1021</v>
      </c>
      <c r="G372" s="83"/>
      <c r="H372" s="83"/>
      <c r="I372" s="83"/>
      <c r="J372" s="85">
        <v>1599.6959999999999</v>
      </c>
      <c r="K372" s="74">
        <f t="shared" si="5"/>
        <v>1567.7020799999998</v>
      </c>
      <c r="L372" s="5"/>
      <c r="M372" s="6"/>
    </row>
    <row r="373" spans="1:13" ht="20.65">
      <c r="A373" s="127" t="s">
        <v>748</v>
      </c>
      <c r="B373" s="127" t="s">
        <v>1022</v>
      </c>
      <c r="C373" s="128" t="s">
        <v>1023</v>
      </c>
      <c r="D373" s="129" t="s">
        <v>1024</v>
      </c>
      <c r="E373" s="128" t="s">
        <v>1023</v>
      </c>
      <c r="F373" s="130" t="s">
        <v>1024</v>
      </c>
      <c r="G373" s="83"/>
      <c r="H373" s="83"/>
      <c r="I373" s="83"/>
      <c r="J373" s="85">
        <v>2409.0659999999993</v>
      </c>
      <c r="K373" s="74">
        <f t="shared" si="5"/>
        <v>2360.8846799999992</v>
      </c>
      <c r="L373" s="5"/>
      <c r="M373" s="6"/>
    </row>
    <row r="374" spans="1:13" ht="20.65">
      <c r="A374" s="127" t="s">
        <v>748</v>
      </c>
      <c r="B374" s="127" t="s">
        <v>1025</v>
      </c>
      <c r="C374" s="128" t="s">
        <v>1026</v>
      </c>
      <c r="D374" s="129" t="s">
        <v>1027</v>
      </c>
      <c r="E374" s="128" t="s">
        <v>1026</v>
      </c>
      <c r="F374" s="130" t="s">
        <v>1027</v>
      </c>
      <c r="G374" s="83"/>
      <c r="H374" s="83"/>
      <c r="I374" s="83"/>
      <c r="J374" s="85">
        <v>4008.7619999999993</v>
      </c>
      <c r="K374" s="74">
        <f t="shared" si="5"/>
        <v>3928.5867599999992</v>
      </c>
      <c r="L374" s="5"/>
      <c r="M374" s="6"/>
    </row>
    <row r="375" spans="1:13" ht="20.65">
      <c r="A375" s="127" t="s">
        <v>748</v>
      </c>
      <c r="B375" s="127" t="s">
        <v>1028</v>
      </c>
      <c r="C375" s="128" t="s">
        <v>1029</v>
      </c>
      <c r="D375" s="129" t="s">
        <v>1030</v>
      </c>
      <c r="E375" s="128" t="s">
        <v>1029</v>
      </c>
      <c r="F375" s="130" t="s">
        <v>1030</v>
      </c>
      <c r="G375" s="83"/>
      <c r="H375" s="83"/>
      <c r="I375" s="83"/>
      <c r="J375" s="85">
        <v>6087.7319999999991</v>
      </c>
      <c r="K375" s="74">
        <f t="shared" si="5"/>
        <v>5965.977359999999</v>
      </c>
      <c r="L375" s="5"/>
      <c r="M375" s="6"/>
    </row>
    <row r="376" spans="1:13" ht="20.65">
      <c r="A376" s="127" t="s">
        <v>748</v>
      </c>
      <c r="B376" s="127" t="s">
        <v>1031</v>
      </c>
      <c r="C376" s="128" t="s">
        <v>1032</v>
      </c>
      <c r="D376" s="129" t="s">
        <v>1033</v>
      </c>
      <c r="E376" s="128" t="s">
        <v>1032</v>
      </c>
      <c r="F376" s="130" t="s">
        <v>1033</v>
      </c>
      <c r="G376" s="83"/>
      <c r="H376" s="83"/>
      <c r="I376" s="83"/>
      <c r="J376" s="85">
        <v>2177.3639999999996</v>
      </c>
      <c r="K376" s="74">
        <f t="shared" si="5"/>
        <v>2133.8167199999993</v>
      </c>
      <c r="L376" s="5"/>
      <c r="M376" s="6"/>
    </row>
    <row r="377" spans="1:13" ht="20.65">
      <c r="A377" s="127" t="s">
        <v>748</v>
      </c>
      <c r="B377" s="127" t="s">
        <v>1034</v>
      </c>
      <c r="C377" s="128" t="s">
        <v>1035</v>
      </c>
      <c r="D377" s="129" t="s">
        <v>1036</v>
      </c>
      <c r="E377" s="128" t="s">
        <v>1035</v>
      </c>
      <c r="F377" s="130" t="s">
        <v>1036</v>
      </c>
      <c r="G377" s="83"/>
      <c r="H377" s="83"/>
      <c r="I377" s="83"/>
      <c r="J377" s="85">
        <v>2986.7339999999995</v>
      </c>
      <c r="K377" s="74">
        <f t="shared" si="5"/>
        <v>2926.9993199999994</v>
      </c>
      <c r="L377" s="5"/>
      <c r="M377" s="6"/>
    </row>
    <row r="378" spans="1:13" ht="20.65">
      <c r="A378" s="127" t="s">
        <v>748</v>
      </c>
      <c r="B378" s="127" t="s">
        <v>1037</v>
      </c>
      <c r="C378" s="128" t="s">
        <v>1038</v>
      </c>
      <c r="D378" s="129" t="s">
        <v>1039</v>
      </c>
      <c r="E378" s="128" t="s">
        <v>1038</v>
      </c>
      <c r="F378" s="130" t="s">
        <v>1039</v>
      </c>
      <c r="G378" s="83"/>
      <c r="H378" s="83"/>
      <c r="I378" s="83"/>
      <c r="J378" s="85">
        <v>5164.097999999999</v>
      </c>
      <c r="K378" s="74">
        <f t="shared" si="5"/>
        <v>5060.8160399999988</v>
      </c>
      <c r="L378" s="5"/>
      <c r="M378" s="6"/>
    </row>
    <row r="379" spans="1:13" ht="20.65">
      <c r="A379" s="127" t="s">
        <v>748</v>
      </c>
      <c r="B379" s="127" t="s">
        <v>1040</v>
      </c>
      <c r="C379" s="128" t="s">
        <v>1041</v>
      </c>
      <c r="D379" s="129" t="s">
        <v>1042</v>
      </c>
      <c r="E379" s="128" t="s">
        <v>1041</v>
      </c>
      <c r="F379" s="130" t="s">
        <v>1042</v>
      </c>
      <c r="G379" s="83"/>
      <c r="H379" s="83"/>
      <c r="I379" s="83"/>
      <c r="J379" s="85">
        <v>7243.0679999999993</v>
      </c>
      <c r="K379" s="74">
        <f t="shared" si="5"/>
        <v>7098.2066399999994</v>
      </c>
      <c r="L379" s="5"/>
      <c r="M379" s="6"/>
    </row>
    <row r="380" spans="1:13" ht="20.65">
      <c r="A380" s="127" t="s">
        <v>748</v>
      </c>
      <c r="B380" s="127" t="s">
        <v>1043</v>
      </c>
      <c r="C380" s="128" t="s">
        <v>1044</v>
      </c>
      <c r="D380" s="129" t="s">
        <v>1045</v>
      </c>
      <c r="E380" s="128" t="s">
        <v>1044</v>
      </c>
      <c r="F380" s="130" t="s">
        <v>1045</v>
      </c>
      <c r="G380" s="83"/>
      <c r="H380" s="83"/>
      <c r="I380" s="83"/>
      <c r="J380" s="85">
        <v>2999.4299999999994</v>
      </c>
      <c r="K380" s="74">
        <f t="shared" si="5"/>
        <v>2939.4413999999992</v>
      </c>
      <c r="L380" s="5"/>
      <c r="M380" s="6"/>
    </row>
    <row r="381" spans="1:13" ht="20.65">
      <c r="A381" s="127" t="s">
        <v>748</v>
      </c>
      <c r="B381" s="127" t="s">
        <v>1046</v>
      </c>
      <c r="C381" s="128" t="s">
        <v>1047</v>
      </c>
      <c r="D381" s="129" t="s">
        <v>1048</v>
      </c>
      <c r="E381" s="128" t="s">
        <v>1047</v>
      </c>
      <c r="F381" s="130" t="s">
        <v>1048</v>
      </c>
      <c r="G381" s="83"/>
      <c r="H381" s="83"/>
      <c r="I381" s="83"/>
      <c r="J381" s="85">
        <v>3808.7999999999993</v>
      </c>
      <c r="K381" s="74">
        <f t="shared" si="5"/>
        <v>3732.6239999999993</v>
      </c>
      <c r="L381" s="5"/>
      <c r="M381" s="6"/>
    </row>
    <row r="382" spans="1:13" ht="20.65">
      <c r="A382" s="127" t="s">
        <v>748</v>
      </c>
      <c r="B382" s="127" t="s">
        <v>1049</v>
      </c>
      <c r="C382" s="128" t="s">
        <v>1050</v>
      </c>
      <c r="D382" s="129" t="s">
        <v>1051</v>
      </c>
      <c r="E382" s="128" t="s">
        <v>1050</v>
      </c>
      <c r="F382" s="130" t="s">
        <v>1051</v>
      </c>
      <c r="G382" s="83"/>
      <c r="H382" s="83"/>
      <c r="I382" s="83"/>
      <c r="J382" s="85">
        <v>6808.23</v>
      </c>
      <c r="K382" s="74">
        <f t="shared" si="5"/>
        <v>6672.0653999999995</v>
      </c>
      <c r="L382" s="5"/>
      <c r="M382" s="6"/>
    </row>
    <row r="383" spans="1:13" ht="20.65">
      <c r="A383" s="127" t="s">
        <v>748</v>
      </c>
      <c r="B383" s="127" t="s">
        <v>1052</v>
      </c>
      <c r="C383" s="127" t="s">
        <v>1053</v>
      </c>
      <c r="D383" s="127" t="s">
        <v>1054</v>
      </c>
      <c r="E383" s="127" t="s">
        <v>1053</v>
      </c>
      <c r="F383" s="131" t="s">
        <v>1054</v>
      </c>
      <c r="G383" s="83"/>
      <c r="H383" s="83"/>
      <c r="I383" s="83"/>
      <c r="J383" s="85">
        <v>8887.1999999999989</v>
      </c>
      <c r="K383" s="74">
        <f t="shared" si="5"/>
        <v>8709.4559999999983</v>
      </c>
      <c r="L383" s="5"/>
      <c r="M383" s="6"/>
    </row>
    <row r="384" spans="1:13">
      <c r="A384" s="127" t="s">
        <v>748</v>
      </c>
      <c r="B384" s="127" t="s">
        <v>1055</v>
      </c>
      <c r="C384" s="127" t="s">
        <v>924</v>
      </c>
      <c r="D384" s="127" t="s">
        <v>1056</v>
      </c>
      <c r="E384" s="127" t="s">
        <v>924</v>
      </c>
      <c r="F384" s="131" t="s">
        <v>1056</v>
      </c>
      <c r="G384" s="83"/>
      <c r="H384" s="83"/>
      <c r="I384" s="83"/>
      <c r="J384" s="85">
        <v>706.2149999999998</v>
      </c>
      <c r="K384" s="74">
        <f t="shared" si="5"/>
        <v>692.09069999999974</v>
      </c>
      <c r="L384" s="5"/>
      <c r="M384" s="6"/>
    </row>
    <row r="385" spans="1:13">
      <c r="A385" s="127" t="s">
        <v>748</v>
      </c>
      <c r="B385" s="127" t="s">
        <v>1057</v>
      </c>
      <c r="C385" s="127" t="s">
        <v>927</v>
      </c>
      <c r="D385" s="127" t="s">
        <v>1058</v>
      </c>
      <c r="E385" s="127" t="s">
        <v>927</v>
      </c>
      <c r="F385" s="131" t="s">
        <v>1058</v>
      </c>
      <c r="G385" s="83"/>
      <c r="H385" s="83"/>
      <c r="I385" s="83"/>
      <c r="J385" s="85">
        <v>1515.5849999999998</v>
      </c>
      <c r="K385" s="74">
        <f t="shared" si="5"/>
        <v>1485.2732999999998</v>
      </c>
      <c r="L385" s="5"/>
      <c r="M385" s="6"/>
    </row>
    <row r="386" spans="1:13">
      <c r="A386" s="127" t="s">
        <v>748</v>
      </c>
      <c r="B386" s="127" t="s">
        <v>1059</v>
      </c>
      <c r="C386" s="127" t="s">
        <v>930</v>
      </c>
      <c r="D386" s="127" t="s">
        <v>1060</v>
      </c>
      <c r="E386" s="127" t="s">
        <v>930</v>
      </c>
      <c r="F386" s="131" t="s">
        <v>1060</v>
      </c>
      <c r="G386" s="83"/>
      <c r="H386" s="83"/>
      <c r="I386" s="83"/>
      <c r="J386" s="85">
        <v>2221.7999999999997</v>
      </c>
      <c r="K386" s="74">
        <f t="shared" si="5"/>
        <v>2177.3639999999996</v>
      </c>
      <c r="L386" s="5"/>
      <c r="M386" s="6"/>
    </row>
    <row r="387" spans="1:13" ht="20.65">
      <c r="A387" s="127" t="s">
        <v>748</v>
      </c>
      <c r="B387" s="127" t="s">
        <v>1061</v>
      </c>
      <c r="C387" s="127" t="s">
        <v>933</v>
      </c>
      <c r="D387" s="127" t="s">
        <v>1062</v>
      </c>
      <c r="E387" s="127" t="s">
        <v>933</v>
      </c>
      <c r="F387" s="131" t="s">
        <v>1062</v>
      </c>
      <c r="G387" s="83"/>
      <c r="H387" s="83"/>
      <c r="I387" s="83"/>
      <c r="J387" s="85">
        <v>4300.7699999999995</v>
      </c>
      <c r="K387" s="74">
        <f t="shared" si="5"/>
        <v>4214.7545999999993</v>
      </c>
      <c r="L387" s="5"/>
      <c r="M387" s="6"/>
    </row>
    <row r="388" spans="1:13">
      <c r="A388" s="127" t="s">
        <v>748</v>
      </c>
      <c r="B388" s="127" t="s">
        <v>1063</v>
      </c>
      <c r="C388" s="127" t="s">
        <v>1064</v>
      </c>
      <c r="D388" s="127" t="s">
        <v>1065</v>
      </c>
      <c r="E388" s="127" t="s">
        <v>1064</v>
      </c>
      <c r="F388" s="131" t="s">
        <v>1065</v>
      </c>
      <c r="G388" s="83"/>
      <c r="H388" s="83"/>
      <c r="I388" s="83"/>
      <c r="J388" s="85">
        <v>1158.51</v>
      </c>
      <c r="K388" s="74">
        <f t="shared" ref="K388:K451" si="6">J388*0.98</f>
        <v>1135.3398</v>
      </c>
      <c r="L388" s="5"/>
      <c r="M388" s="6"/>
    </row>
    <row r="389" spans="1:13">
      <c r="A389" s="127" t="s">
        <v>748</v>
      </c>
      <c r="B389" s="127" t="s">
        <v>1066</v>
      </c>
      <c r="C389" s="127" t="s">
        <v>1067</v>
      </c>
      <c r="D389" s="127" t="s">
        <v>1068</v>
      </c>
      <c r="E389" s="127" t="s">
        <v>1067</v>
      </c>
      <c r="F389" s="131" t="s">
        <v>1068</v>
      </c>
      <c r="G389" s="83"/>
      <c r="H389" s="83"/>
      <c r="I389" s="83"/>
      <c r="J389" s="85">
        <v>1967.8799999999997</v>
      </c>
      <c r="K389" s="74">
        <f t="shared" si="6"/>
        <v>1928.5223999999996</v>
      </c>
      <c r="L389" s="5"/>
      <c r="M389" s="6"/>
    </row>
    <row r="390" spans="1:13">
      <c r="A390" s="127" t="s">
        <v>748</v>
      </c>
      <c r="B390" s="127" t="s">
        <v>1069</v>
      </c>
      <c r="C390" s="127" t="s">
        <v>1070</v>
      </c>
      <c r="D390" s="127" t="s">
        <v>1071</v>
      </c>
      <c r="E390" s="127" t="s">
        <v>1070</v>
      </c>
      <c r="F390" s="131" t="s">
        <v>1071</v>
      </c>
      <c r="G390" s="83"/>
      <c r="H390" s="83"/>
      <c r="I390" s="83"/>
      <c r="J390" s="85">
        <v>3126.39</v>
      </c>
      <c r="K390" s="74">
        <f t="shared" si="6"/>
        <v>3063.8622</v>
      </c>
      <c r="L390" s="5"/>
      <c r="M390" s="6"/>
    </row>
    <row r="391" spans="1:13" ht="20.65">
      <c r="A391" s="127" t="s">
        <v>748</v>
      </c>
      <c r="B391" s="127" t="s">
        <v>1072</v>
      </c>
      <c r="C391" s="127" t="s">
        <v>1073</v>
      </c>
      <c r="D391" s="127" t="s">
        <v>1062</v>
      </c>
      <c r="E391" s="127" t="s">
        <v>1073</v>
      </c>
      <c r="F391" s="131" t="s">
        <v>1062</v>
      </c>
      <c r="G391" s="83"/>
      <c r="H391" s="83"/>
      <c r="I391" s="83"/>
      <c r="J391" s="85">
        <v>5205.3599999999988</v>
      </c>
      <c r="K391" s="74">
        <f t="shared" si="6"/>
        <v>5101.2527999999984</v>
      </c>
      <c r="L391" s="5"/>
      <c r="M391" s="6"/>
    </row>
    <row r="392" spans="1:13">
      <c r="A392" s="127" t="s">
        <v>748</v>
      </c>
      <c r="B392" s="127" t="s">
        <v>1074</v>
      </c>
      <c r="C392" s="127" t="s">
        <v>936</v>
      </c>
      <c r="D392" s="127" t="s">
        <v>1075</v>
      </c>
      <c r="E392" s="127" t="s">
        <v>936</v>
      </c>
      <c r="F392" s="131" t="s">
        <v>1075</v>
      </c>
      <c r="G392" s="83"/>
      <c r="H392" s="83"/>
      <c r="I392" s="83"/>
      <c r="J392" s="85">
        <v>944.26499999999987</v>
      </c>
      <c r="K392" s="74">
        <f t="shared" si="6"/>
        <v>925.37969999999984</v>
      </c>
      <c r="L392" s="5"/>
      <c r="M392" s="6"/>
    </row>
    <row r="393" spans="1:13">
      <c r="A393" s="127" t="s">
        <v>748</v>
      </c>
      <c r="B393" s="127" t="s">
        <v>1076</v>
      </c>
      <c r="C393" s="127" t="s">
        <v>939</v>
      </c>
      <c r="D393" s="127" t="s">
        <v>1077</v>
      </c>
      <c r="E393" s="127" t="s">
        <v>939</v>
      </c>
      <c r="F393" s="131" t="s">
        <v>1077</v>
      </c>
      <c r="G393" s="83"/>
      <c r="H393" s="83"/>
      <c r="I393" s="83"/>
      <c r="J393" s="85">
        <v>1753.6349999999998</v>
      </c>
      <c r="K393" s="74">
        <f t="shared" si="6"/>
        <v>1718.5622999999998</v>
      </c>
      <c r="L393" s="5"/>
      <c r="M393" s="6"/>
    </row>
    <row r="394" spans="1:13">
      <c r="A394" s="127" t="s">
        <v>748</v>
      </c>
      <c r="B394" s="127" t="s">
        <v>1078</v>
      </c>
      <c r="C394" s="127" t="s">
        <v>1079</v>
      </c>
      <c r="D394" s="127" t="s">
        <v>1080</v>
      </c>
      <c r="E394" s="127" t="s">
        <v>1079</v>
      </c>
      <c r="F394" s="131" t="s">
        <v>1080</v>
      </c>
      <c r="G394" s="83"/>
      <c r="H394" s="83"/>
      <c r="I394" s="83"/>
      <c r="J394" s="85">
        <v>2697.8999999999996</v>
      </c>
      <c r="K394" s="74">
        <f t="shared" si="6"/>
        <v>2643.9419999999996</v>
      </c>
      <c r="L394" s="5"/>
      <c r="M394" s="6"/>
    </row>
    <row r="395" spans="1:13" ht="20.65">
      <c r="A395" s="127" t="s">
        <v>748</v>
      </c>
      <c r="B395" s="127" t="s">
        <v>1081</v>
      </c>
      <c r="C395" s="127" t="s">
        <v>945</v>
      </c>
      <c r="D395" s="127" t="s">
        <v>1082</v>
      </c>
      <c r="E395" s="127" t="s">
        <v>945</v>
      </c>
      <c r="F395" s="131" t="s">
        <v>1082</v>
      </c>
      <c r="G395" s="83"/>
      <c r="H395" s="83"/>
      <c r="I395" s="83"/>
      <c r="J395" s="85">
        <v>4776.869999999999</v>
      </c>
      <c r="K395" s="74">
        <f t="shared" si="6"/>
        <v>4681.3325999999988</v>
      </c>
      <c r="L395" s="5"/>
      <c r="M395" s="6"/>
    </row>
    <row r="396" spans="1:13">
      <c r="A396" s="127" t="s">
        <v>748</v>
      </c>
      <c r="B396" s="127" t="s">
        <v>1083</v>
      </c>
      <c r="C396" s="127" t="s">
        <v>1084</v>
      </c>
      <c r="D396" s="127" t="s">
        <v>1085</v>
      </c>
      <c r="E396" s="127" t="s">
        <v>1084</v>
      </c>
      <c r="F396" s="131" t="s">
        <v>1085</v>
      </c>
      <c r="G396" s="83"/>
      <c r="H396" s="83"/>
      <c r="I396" s="83"/>
      <c r="J396" s="85">
        <v>1396.5599999999997</v>
      </c>
      <c r="K396" s="74">
        <f t="shared" si="6"/>
        <v>1368.6287999999997</v>
      </c>
      <c r="L396" s="5"/>
      <c r="M396" s="6"/>
    </row>
    <row r="397" spans="1:13">
      <c r="A397" s="127" t="s">
        <v>748</v>
      </c>
      <c r="B397" s="127" t="s">
        <v>1086</v>
      </c>
      <c r="C397" s="127" t="s">
        <v>1087</v>
      </c>
      <c r="D397" s="127" t="s">
        <v>1088</v>
      </c>
      <c r="E397" s="127" t="s">
        <v>1087</v>
      </c>
      <c r="F397" s="131" t="s">
        <v>1088</v>
      </c>
      <c r="G397" s="83"/>
      <c r="H397" s="83"/>
      <c r="I397" s="83"/>
      <c r="J397" s="85">
        <v>2205.9299999999998</v>
      </c>
      <c r="K397" s="74">
        <f t="shared" si="6"/>
        <v>2161.8113999999996</v>
      </c>
      <c r="L397" s="5"/>
      <c r="M397" s="6"/>
    </row>
    <row r="398" spans="1:13">
      <c r="A398" s="127" t="s">
        <v>748</v>
      </c>
      <c r="B398" s="127" t="s">
        <v>1089</v>
      </c>
      <c r="C398" s="127" t="s">
        <v>1090</v>
      </c>
      <c r="D398" s="127" t="s">
        <v>1091</v>
      </c>
      <c r="E398" s="127" t="s">
        <v>1090</v>
      </c>
      <c r="F398" s="131" t="s">
        <v>1091</v>
      </c>
      <c r="G398" s="83"/>
      <c r="H398" s="83"/>
      <c r="I398" s="83"/>
      <c r="J398" s="85">
        <v>3602.49</v>
      </c>
      <c r="K398" s="74">
        <f t="shared" si="6"/>
        <v>3530.4401999999995</v>
      </c>
      <c r="L398" s="5"/>
      <c r="M398" s="6"/>
    </row>
    <row r="399" spans="1:13">
      <c r="A399" s="127" t="s">
        <v>748</v>
      </c>
      <c r="B399" s="127" t="s">
        <v>1092</v>
      </c>
      <c r="C399" s="127" t="s">
        <v>1093</v>
      </c>
      <c r="D399" s="127" t="s">
        <v>1094</v>
      </c>
      <c r="E399" s="127" t="s">
        <v>1093</v>
      </c>
      <c r="F399" s="131" t="s">
        <v>1094</v>
      </c>
      <c r="G399" s="83"/>
      <c r="H399" s="83"/>
      <c r="I399" s="83"/>
      <c r="J399" s="85">
        <v>5681.4599999999991</v>
      </c>
      <c r="K399" s="74">
        <f t="shared" si="6"/>
        <v>5567.8307999999988</v>
      </c>
    </row>
    <row r="400" spans="1:13">
      <c r="A400" s="132"/>
      <c r="B400" s="132"/>
      <c r="C400" s="132"/>
      <c r="D400" s="132"/>
      <c r="E400" s="132"/>
      <c r="F400" s="133"/>
      <c r="G400" s="111"/>
      <c r="H400" s="111"/>
      <c r="I400" s="111"/>
      <c r="J400" s="134"/>
      <c r="K400" s="67">
        <f t="shared" si="6"/>
        <v>0</v>
      </c>
    </row>
    <row r="401" spans="1:11" ht="21">
      <c r="A401" s="135" t="s">
        <v>1095</v>
      </c>
      <c r="B401" s="68" t="s">
        <v>1096</v>
      </c>
      <c r="C401" s="69" t="s">
        <v>11</v>
      </c>
      <c r="D401" s="69"/>
      <c r="E401" s="71" t="s">
        <v>1097</v>
      </c>
      <c r="F401" s="71" t="s">
        <v>1098</v>
      </c>
      <c r="G401" s="69" t="s">
        <v>10</v>
      </c>
      <c r="H401" s="68" t="s">
        <v>252</v>
      </c>
      <c r="I401" s="72" t="s">
        <v>12</v>
      </c>
      <c r="J401" s="73">
        <v>395</v>
      </c>
      <c r="K401" s="74">
        <f t="shared" si="6"/>
        <v>387.09999999999997</v>
      </c>
    </row>
    <row r="402" spans="1:11" ht="21">
      <c r="A402" s="135" t="s">
        <v>1095</v>
      </c>
      <c r="B402" s="68" t="s">
        <v>1099</v>
      </c>
      <c r="C402" s="69" t="s">
        <v>11</v>
      </c>
      <c r="D402" s="69"/>
      <c r="E402" s="71" t="s">
        <v>1100</v>
      </c>
      <c r="F402" s="71" t="s">
        <v>1101</v>
      </c>
      <c r="G402" s="69" t="s">
        <v>10</v>
      </c>
      <c r="H402" s="68" t="s">
        <v>252</v>
      </c>
      <c r="I402" s="72" t="s">
        <v>12</v>
      </c>
      <c r="J402" s="73">
        <v>732</v>
      </c>
      <c r="K402" s="74">
        <f t="shared" si="6"/>
        <v>717.36</v>
      </c>
    </row>
    <row r="403" spans="1:11" ht="31.5">
      <c r="A403" s="135" t="s">
        <v>1095</v>
      </c>
      <c r="B403" s="68" t="s">
        <v>1102</v>
      </c>
      <c r="C403" s="69" t="s">
        <v>11</v>
      </c>
      <c r="D403" s="69"/>
      <c r="E403" s="71" t="s">
        <v>1103</v>
      </c>
      <c r="F403" s="71" t="s">
        <v>1104</v>
      </c>
      <c r="G403" s="69" t="s">
        <v>10</v>
      </c>
      <c r="H403" s="68" t="s">
        <v>252</v>
      </c>
      <c r="I403" s="72" t="s">
        <v>12</v>
      </c>
      <c r="J403" s="73">
        <v>818</v>
      </c>
      <c r="K403" s="74">
        <f t="shared" si="6"/>
        <v>801.64</v>
      </c>
    </row>
    <row r="404" spans="1:11" ht="22.5" customHeight="1">
      <c r="A404" s="135" t="s">
        <v>1095</v>
      </c>
      <c r="B404" s="68" t="s">
        <v>1105</v>
      </c>
      <c r="C404" s="69" t="s">
        <v>11</v>
      </c>
      <c r="D404" s="69"/>
      <c r="E404" s="71" t="s">
        <v>1106</v>
      </c>
      <c r="F404" s="71" t="s">
        <v>1107</v>
      </c>
      <c r="G404" s="69" t="s">
        <v>10</v>
      </c>
      <c r="H404" s="68" t="s">
        <v>252</v>
      </c>
      <c r="I404" s="72" t="s">
        <v>12</v>
      </c>
      <c r="J404" s="73">
        <v>1020</v>
      </c>
      <c r="K404" s="74">
        <f t="shared" si="6"/>
        <v>999.6</v>
      </c>
    </row>
    <row r="405" spans="1:11" ht="25.5" customHeight="1">
      <c r="A405" s="135" t="s">
        <v>1095</v>
      </c>
      <c r="B405" s="68" t="s">
        <v>1108</v>
      </c>
      <c r="C405" s="69" t="s">
        <v>11</v>
      </c>
      <c r="D405" s="69"/>
      <c r="E405" s="71" t="s">
        <v>1109</v>
      </c>
      <c r="F405" s="71" t="s">
        <v>1110</v>
      </c>
      <c r="G405" s="69" t="s">
        <v>10</v>
      </c>
      <c r="H405" s="68" t="s">
        <v>252</v>
      </c>
      <c r="I405" s="72" t="s">
        <v>12</v>
      </c>
      <c r="J405" s="73">
        <v>1704</v>
      </c>
      <c r="K405" s="74">
        <f t="shared" si="6"/>
        <v>1669.92</v>
      </c>
    </row>
    <row r="406" spans="1:11" ht="21">
      <c r="A406" s="135" t="s">
        <v>1095</v>
      </c>
      <c r="B406" s="68" t="s">
        <v>1111</v>
      </c>
      <c r="C406" s="69" t="s">
        <v>11</v>
      </c>
      <c r="D406" s="69"/>
      <c r="E406" s="71" t="s">
        <v>1112</v>
      </c>
      <c r="F406" s="71" t="s">
        <v>1113</v>
      </c>
      <c r="G406" s="69" t="s">
        <v>10</v>
      </c>
      <c r="H406" s="68" t="s">
        <v>252</v>
      </c>
      <c r="I406" s="72" t="s">
        <v>12</v>
      </c>
      <c r="J406" s="73">
        <v>835</v>
      </c>
      <c r="K406" s="74">
        <f t="shared" si="6"/>
        <v>818.3</v>
      </c>
    </row>
    <row r="407" spans="1:11" ht="31.5">
      <c r="A407" s="135" t="s">
        <v>1095</v>
      </c>
      <c r="B407" s="68" t="s">
        <v>1114</v>
      </c>
      <c r="C407" s="69" t="s">
        <v>11</v>
      </c>
      <c r="D407" s="69"/>
      <c r="E407" s="71" t="s">
        <v>1115</v>
      </c>
      <c r="F407" s="71" t="s">
        <v>1116</v>
      </c>
      <c r="G407" s="69" t="s">
        <v>10</v>
      </c>
      <c r="H407" s="68" t="s">
        <v>252</v>
      </c>
      <c r="I407" s="72" t="s">
        <v>12</v>
      </c>
      <c r="J407" s="73">
        <v>1123</v>
      </c>
      <c r="K407" s="74">
        <f t="shared" si="6"/>
        <v>1100.54</v>
      </c>
    </row>
    <row r="408" spans="1:11" ht="21">
      <c r="A408" s="135" t="s">
        <v>1095</v>
      </c>
      <c r="B408" s="68" t="s">
        <v>1117</v>
      </c>
      <c r="C408" s="69" t="s">
        <v>11</v>
      </c>
      <c r="D408" s="69"/>
      <c r="E408" s="71" t="s">
        <v>1118</v>
      </c>
      <c r="F408" s="71" t="s">
        <v>1119</v>
      </c>
      <c r="G408" s="69" t="s">
        <v>10</v>
      </c>
      <c r="H408" s="68" t="s">
        <v>252</v>
      </c>
      <c r="I408" s="72" t="s">
        <v>12</v>
      </c>
      <c r="J408" s="73">
        <v>1847</v>
      </c>
      <c r="K408" s="74">
        <f t="shared" si="6"/>
        <v>1810.06</v>
      </c>
    </row>
    <row r="409" spans="1:11" ht="21">
      <c r="A409" s="135" t="s">
        <v>1095</v>
      </c>
      <c r="B409" s="68" t="s">
        <v>1120</v>
      </c>
      <c r="C409" s="69" t="s">
        <v>11</v>
      </c>
      <c r="D409" s="69"/>
      <c r="E409" s="71" t="s">
        <v>1121</v>
      </c>
      <c r="F409" s="71" t="s">
        <v>1122</v>
      </c>
      <c r="G409" s="69" t="s">
        <v>10</v>
      </c>
      <c r="H409" s="68" t="s">
        <v>252</v>
      </c>
      <c r="I409" s="72" t="s">
        <v>12</v>
      </c>
      <c r="J409" s="73">
        <v>1099</v>
      </c>
      <c r="K409" s="74">
        <f t="shared" si="6"/>
        <v>1077.02</v>
      </c>
    </row>
    <row r="410" spans="1:11" ht="31.5">
      <c r="A410" s="135" t="s">
        <v>1095</v>
      </c>
      <c r="B410" s="68" t="s">
        <v>1123</v>
      </c>
      <c r="C410" s="69" t="s">
        <v>11</v>
      </c>
      <c r="D410" s="69"/>
      <c r="E410" s="71" t="s">
        <v>1124</v>
      </c>
      <c r="F410" s="71" t="s">
        <v>1125</v>
      </c>
      <c r="G410" s="69" t="s">
        <v>10</v>
      </c>
      <c r="H410" s="68" t="s">
        <v>252</v>
      </c>
      <c r="I410" s="72" t="s">
        <v>12</v>
      </c>
      <c r="J410" s="73">
        <v>1185</v>
      </c>
      <c r="K410" s="74">
        <f t="shared" si="6"/>
        <v>1161.3</v>
      </c>
    </row>
    <row r="411" spans="1:11" ht="31.5">
      <c r="A411" s="135" t="s">
        <v>1095</v>
      </c>
      <c r="B411" s="68" t="s">
        <v>1126</v>
      </c>
      <c r="C411" s="69" t="s">
        <v>11</v>
      </c>
      <c r="D411" s="69"/>
      <c r="E411" s="71" t="s">
        <v>1127</v>
      </c>
      <c r="F411" s="71" t="s">
        <v>1128</v>
      </c>
      <c r="G411" s="69" t="s">
        <v>10</v>
      </c>
      <c r="H411" s="68" t="s">
        <v>252</v>
      </c>
      <c r="I411" s="72" t="s">
        <v>12</v>
      </c>
      <c r="J411" s="73">
        <v>1387</v>
      </c>
      <c r="K411" s="74">
        <f t="shared" si="6"/>
        <v>1359.26</v>
      </c>
    </row>
    <row r="412" spans="1:11" ht="21">
      <c r="A412" s="135" t="s">
        <v>1095</v>
      </c>
      <c r="B412" s="68" t="s">
        <v>1129</v>
      </c>
      <c r="C412" s="69" t="s">
        <v>11</v>
      </c>
      <c r="D412" s="69"/>
      <c r="E412" s="71" t="s">
        <v>1130</v>
      </c>
      <c r="F412" s="71" t="s">
        <v>1131</v>
      </c>
      <c r="G412" s="69" t="s">
        <v>10</v>
      </c>
      <c r="H412" s="68" t="s">
        <v>252</v>
      </c>
      <c r="I412" s="72" t="s">
        <v>12</v>
      </c>
      <c r="J412" s="73">
        <v>1176</v>
      </c>
      <c r="K412" s="74">
        <f t="shared" si="6"/>
        <v>1152.48</v>
      </c>
    </row>
    <row r="413" spans="1:11" ht="31.5">
      <c r="A413" s="135" t="s">
        <v>1095</v>
      </c>
      <c r="B413" s="68" t="s">
        <v>1132</v>
      </c>
      <c r="C413" s="69" t="s">
        <v>11</v>
      </c>
      <c r="D413" s="69"/>
      <c r="E413" s="71" t="s">
        <v>1133</v>
      </c>
      <c r="F413" s="71" t="s">
        <v>1134</v>
      </c>
      <c r="G413" s="69" t="s">
        <v>10</v>
      </c>
      <c r="H413" s="68" t="s">
        <v>252</v>
      </c>
      <c r="I413" s="72" t="s">
        <v>12</v>
      </c>
      <c r="J413" s="73">
        <v>1378</v>
      </c>
      <c r="K413" s="74">
        <f t="shared" si="6"/>
        <v>1350.44</v>
      </c>
    </row>
    <row r="414" spans="1:11" ht="31.5">
      <c r="A414" s="135" t="s">
        <v>1095</v>
      </c>
      <c r="B414" s="68" t="s">
        <v>1135</v>
      </c>
      <c r="C414" s="69" t="s">
        <v>11</v>
      </c>
      <c r="D414" s="69"/>
      <c r="E414" s="71" t="s">
        <v>1136</v>
      </c>
      <c r="F414" s="71" t="s">
        <v>1137</v>
      </c>
      <c r="G414" s="69" t="s">
        <v>10</v>
      </c>
      <c r="H414" s="68" t="s">
        <v>252</v>
      </c>
      <c r="I414" s="72" t="s">
        <v>12</v>
      </c>
      <c r="J414" s="73">
        <v>1464</v>
      </c>
      <c r="K414" s="74">
        <f t="shared" si="6"/>
        <v>1434.72</v>
      </c>
    </row>
    <row r="415" spans="1:11">
      <c r="A415" s="136" t="s">
        <v>1095</v>
      </c>
      <c r="B415" s="50" t="s">
        <v>1138</v>
      </c>
      <c r="C415" s="51" t="s">
        <v>11</v>
      </c>
      <c r="D415" s="51"/>
      <c r="E415" s="53" t="s">
        <v>1139</v>
      </c>
      <c r="F415" s="53" t="s">
        <v>1140</v>
      </c>
      <c r="G415" s="51" t="s">
        <v>10</v>
      </c>
      <c r="H415" s="50" t="s">
        <v>197</v>
      </c>
      <c r="I415" s="54" t="s">
        <v>12</v>
      </c>
      <c r="J415" s="55">
        <v>938</v>
      </c>
      <c r="K415" s="20">
        <f t="shared" si="6"/>
        <v>919.24</v>
      </c>
    </row>
    <row r="416" spans="1:11">
      <c r="A416" s="136" t="s">
        <v>1095</v>
      </c>
      <c r="B416" s="50" t="s">
        <v>1141</v>
      </c>
      <c r="C416" s="51" t="s">
        <v>11</v>
      </c>
      <c r="D416" s="51"/>
      <c r="E416" s="53" t="s">
        <v>1142</v>
      </c>
      <c r="F416" s="53" t="s">
        <v>1143</v>
      </c>
      <c r="G416" s="51" t="s">
        <v>10</v>
      </c>
      <c r="H416" s="50" t="s">
        <v>197</v>
      </c>
      <c r="I416" s="54" t="s">
        <v>12</v>
      </c>
      <c r="J416" s="55">
        <v>215</v>
      </c>
      <c r="K416" s="20">
        <f t="shared" si="6"/>
        <v>210.7</v>
      </c>
    </row>
    <row r="417" spans="1:11">
      <c r="A417" s="136" t="s">
        <v>1095</v>
      </c>
      <c r="B417" s="50" t="s">
        <v>1144</v>
      </c>
      <c r="C417" s="51" t="s">
        <v>11</v>
      </c>
      <c r="D417" s="51"/>
      <c r="E417" s="53" t="s">
        <v>1145</v>
      </c>
      <c r="F417" s="53" t="s">
        <v>1146</v>
      </c>
      <c r="G417" s="51" t="s">
        <v>10</v>
      </c>
      <c r="H417" s="50" t="s">
        <v>197</v>
      </c>
      <c r="I417" s="54" t="s">
        <v>12</v>
      </c>
      <c r="J417" s="55">
        <v>472</v>
      </c>
      <c r="K417" s="20">
        <f t="shared" si="6"/>
        <v>462.56</v>
      </c>
    </row>
    <row r="418" spans="1:11" ht="21">
      <c r="A418" s="136" t="s">
        <v>1095</v>
      </c>
      <c r="B418" s="50" t="s">
        <v>1147</v>
      </c>
      <c r="C418" s="51" t="s">
        <v>11</v>
      </c>
      <c r="D418" s="51"/>
      <c r="E418" s="53" t="s">
        <v>1148</v>
      </c>
      <c r="F418" s="53" t="s">
        <v>1149</v>
      </c>
      <c r="G418" s="51" t="s">
        <v>10</v>
      </c>
      <c r="H418" s="50" t="s">
        <v>197</v>
      </c>
      <c r="I418" s="54" t="s">
        <v>12</v>
      </c>
      <c r="J418" s="55">
        <v>912</v>
      </c>
      <c r="K418" s="20">
        <f t="shared" si="6"/>
        <v>893.76</v>
      </c>
    </row>
    <row r="419" spans="1:11">
      <c r="A419" s="136" t="s">
        <v>1095</v>
      </c>
      <c r="B419" s="50" t="s">
        <v>1150</v>
      </c>
      <c r="C419" s="51" t="s">
        <v>11</v>
      </c>
      <c r="D419" s="51"/>
      <c r="E419" s="53" t="s">
        <v>1151</v>
      </c>
      <c r="F419" s="53" t="s">
        <v>1152</v>
      </c>
      <c r="G419" s="51" t="s">
        <v>10</v>
      </c>
      <c r="H419" s="50" t="s">
        <v>197</v>
      </c>
      <c r="I419" s="54" t="s">
        <v>12</v>
      </c>
      <c r="J419" s="55">
        <v>625</v>
      </c>
      <c r="K419" s="20">
        <f t="shared" si="6"/>
        <v>612.5</v>
      </c>
    </row>
    <row r="420" spans="1:11">
      <c r="A420" s="136" t="s">
        <v>1095</v>
      </c>
      <c r="B420" s="50" t="s">
        <v>1153</v>
      </c>
      <c r="C420" s="51" t="s">
        <v>11</v>
      </c>
      <c r="D420" s="51"/>
      <c r="E420" s="53" t="s">
        <v>1154</v>
      </c>
      <c r="F420" s="53" t="s">
        <v>1155</v>
      </c>
      <c r="G420" s="51" t="s">
        <v>10</v>
      </c>
      <c r="H420" s="50" t="s">
        <v>197</v>
      </c>
      <c r="I420" s="54" t="s">
        <v>12</v>
      </c>
      <c r="J420" s="55">
        <v>549</v>
      </c>
      <c r="K420" s="20">
        <f t="shared" si="6"/>
        <v>538.02</v>
      </c>
    </row>
    <row r="421" spans="1:11" ht="21">
      <c r="A421" s="136" t="s">
        <v>1095</v>
      </c>
      <c r="B421" s="50" t="s">
        <v>1156</v>
      </c>
      <c r="C421" s="51" t="s">
        <v>11</v>
      </c>
      <c r="D421" s="51"/>
      <c r="E421" s="53" t="s">
        <v>1157</v>
      </c>
      <c r="F421" s="53" t="s">
        <v>1158</v>
      </c>
      <c r="G421" s="51" t="s">
        <v>10</v>
      </c>
      <c r="H421" s="50" t="s">
        <v>197</v>
      </c>
      <c r="I421" s="54" t="s">
        <v>12</v>
      </c>
      <c r="J421" s="55">
        <v>1132</v>
      </c>
      <c r="K421" s="20">
        <f t="shared" si="6"/>
        <v>1109.3599999999999</v>
      </c>
    </row>
    <row r="422" spans="1:11" ht="21">
      <c r="A422" s="136" t="s">
        <v>1095</v>
      </c>
      <c r="B422" s="50" t="s">
        <v>1159</v>
      </c>
      <c r="C422" s="51" t="s">
        <v>11</v>
      </c>
      <c r="D422" s="51"/>
      <c r="E422" s="53" t="s">
        <v>1160</v>
      </c>
      <c r="F422" s="53" t="s">
        <v>1161</v>
      </c>
      <c r="G422" s="51" t="s">
        <v>10</v>
      </c>
      <c r="H422" s="50" t="s">
        <v>197</v>
      </c>
      <c r="I422" s="54" t="s">
        <v>12</v>
      </c>
      <c r="J422" s="55">
        <v>1605</v>
      </c>
      <c r="K422" s="20">
        <f t="shared" si="6"/>
        <v>1572.8999999999999</v>
      </c>
    </row>
    <row r="423" spans="1:11" ht="21">
      <c r="A423" s="136" t="s">
        <v>1095</v>
      </c>
      <c r="B423" s="50" t="s">
        <v>1162</v>
      </c>
      <c r="C423" s="51" t="s">
        <v>11</v>
      </c>
      <c r="D423" s="51"/>
      <c r="E423" s="53" t="s">
        <v>1163</v>
      </c>
      <c r="F423" s="53" t="s">
        <v>1164</v>
      </c>
      <c r="G423" s="51" t="s">
        <v>10</v>
      </c>
      <c r="H423" s="50" t="s">
        <v>197</v>
      </c>
      <c r="I423" s="54" t="s">
        <v>12</v>
      </c>
      <c r="J423" s="55">
        <v>2415</v>
      </c>
      <c r="K423" s="20">
        <f t="shared" si="6"/>
        <v>2366.6999999999998</v>
      </c>
    </row>
    <row r="424" spans="1:11" ht="21">
      <c r="A424" s="136" t="s">
        <v>1095</v>
      </c>
      <c r="B424" s="50" t="s">
        <v>1165</v>
      </c>
      <c r="C424" s="51" t="s">
        <v>11</v>
      </c>
      <c r="D424" s="51"/>
      <c r="E424" s="53" t="s">
        <v>1166</v>
      </c>
      <c r="F424" s="53" t="s">
        <v>1167</v>
      </c>
      <c r="G424" s="51" t="s">
        <v>10</v>
      </c>
      <c r="H424" s="50" t="s">
        <v>197</v>
      </c>
      <c r="I424" s="54" t="s">
        <v>12</v>
      </c>
      <c r="J424" s="55">
        <v>3</v>
      </c>
      <c r="K424" s="20">
        <f t="shared" si="6"/>
        <v>2.94</v>
      </c>
    </row>
    <row r="425" spans="1:11">
      <c r="A425" s="137"/>
      <c r="B425" s="61"/>
      <c r="C425" s="62"/>
      <c r="D425" s="62"/>
      <c r="E425" s="64"/>
      <c r="F425" s="64"/>
      <c r="G425" s="62"/>
      <c r="H425" s="61"/>
      <c r="I425" s="65"/>
      <c r="J425" s="66"/>
      <c r="K425" s="67">
        <f t="shared" si="6"/>
        <v>0</v>
      </c>
    </row>
    <row r="426" spans="1:11" ht="31.5">
      <c r="A426" s="118" t="s">
        <v>1168</v>
      </c>
      <c r="B426" s="138" t="s">
        <v>1169</v>
      </c>
      <c r="C426" s="139" t="s">
        <v>11</v>
      </c>
      <c r="D426" s="139"/>
      <c r="E426" s="140" t="s">
        <v>1170</v>
      </c>
      <c r="F426" s="141" t="s">
        <v>1171</v>
      </c>
      <c r="G426" s="139" t="s">
        <v>10</v>
      </c>
      <c r="H426" s="118" t="s">
        <v>11</v>
      </c>
      <c r="I426" s="142" t="s">
        <v>12</v>
      </c>
      <c r="J426" s="143">
        <v>250</v>
      </c>
      <c r="K426" s="105">
        <f t="shared" si="6"/>
        <v>245</v>
      </c>
    </row>
    <row r="427" spans="1:11" ht="31.5">
      <c r="A427" s="118" t="s">
        <v>1168</v>
      </c>
      <c r="B427" s="138" t="s">
        <v>1172</v>
      </c>
      <c r="C427" s="139" t="s">
        <v>11</v>
      </c>
      <c r="D427" s="139"/>
      <c r="E427" s="140" t="s">
        <v>1173</v>
      </c>
      <c r="F427" s="141" t="s">
        <v>1174</v>
      </c>
      <c r="G427" s="139" t="s">
        <v>10</v>
      </c>
      <c r="H427" s="118" t="s">
        <v>11</v>
      </c>
      <c r="I427" s="142" t="s">
        <v>12</v>
      </c>
      <c r="J427" s="143">
        <v>675</v>
      </c>
      <c r="K427" s="105">
        <f t="shared" si="6"/>
        <v>661.5</v>
      </c>
    </row>
    <row r="428" spans="1:11" ht="31.5">
      <c r="A428" s="118" t="s">
        <v>1168</v>
      </c>
      <c r="B428" s="138" t="s">
        <v>1175</v>
      </c>
      <c r="C428" s="139" t="s">
        <v>11</v>
      </c>
      <c r="D428" s="139"/>
      <c r="E428" s="140" t="s">
        <v>1176</v>
      </c>
      <c r="F428" s="141" t="s">
        <v>1177</v>
      </c>
      <c r="G428" s="139" t="s">
        <v>10</v>
      </c>
      <c r="H428" s="118" t="s">
        <v>11</v>
      </c>
      <c r="I428" s="142" t="s">
        <v>12</v>
      </c>
      <c r="J428" s="143">
        <v>1075</v>
      </c>
      <c r="K428" s="105">
        <f t="shared" si="6"/>
        <v>1053.5</v>
      </c>
    </row>
    <row r="429" spans="1:11" ht="31.5">
      <c r="A429" s="118" t="s">
        <v>1168</v>
      </c>
      <c r="B429" s="138" t="s">
        <v>1178</v>
      </c>
      <c r="C429" s="139" t="s">
        <v>11</v>
      </c>
      <c r="D429" s="139"/>
      <c r="E429" s="140" t="s">
        <v>1179</v>
      </c>
      <c r="F429" s="141" t="s">
        <v>1180</v>
      </c>
      <c r="G429" s="139" t="s">
        <v>10</v>
      </c>
      <c r="H429" s="118" t="s">
        <v>11</v>
      </c>
      <c r="I429" s="142" t="s">
        <v>12</v>
      </c>
      <c r="J429" s="143">
        <v>429</v>
      </c>
      <c r="K429" s="105">
        <f t="shared" si="6"/>
        <v>420.42</v>
      </c>
    </row>
    <row r="430" spans="1:11" ht="31.5">
      <c r="A430" s="118" t="s">
        <v>1168</v>
      </c>
      <c r="B430" s="138" t="s">
        <v>1181</v>
      </c>
      <c r="C430" s="139" t="s">
        <v>11</v>
      </c>
      <c r="D430" s="139"/>
      <c r="E430" s="140" t="s">
        <v>1182</v>
      </c>
      <c r="F430" s="141" t="s">
        <v>1183</v>
      </c>
      <c r="G430" s="139" t="s">
        <v>10</v>
      </c>
      <c r="H430" s="118" t="s">
        <v>11</v>
      </c>
      <c r="I430" s="142" t="s">
        <v>12</v>
      </c>
      <c r="J430" s="143">
        <v>1155</v>
      </c>
      <c r="K430" s="105">
        <f t="shared" si="6"/>
        <v>1131.9000000000001</v>
      </c>
    </row>
    <row r="431" spans="1:11" ht="31.5">
      <c r="A431" s="118" t="s">
        <v>1168</v>
      </c>
      <c r="B431" s="138" t="s">
        <v>1184</v>
      </c>
      <c r="C431" s="139" t="s">
        <v>11</v>
      </c>
      <c r="D431" s="139"/>
      <c r="E431" s="140" t="s">
        <v>1185</v>
      </c>
      <c r="F431" s="141" t="s">
        <v>1186</v>
      </c>
      <c r="G431" s="139" t="s">
        <v>10</v>
      </c>
      <c r="H431" s="118" t="s">
        <v>11</v>
      </c>
      <c r="I431" s="142" t="s">
        <v>12</v>
      </c>
      <c r="J431" s="143">
        <v>1825</v>
      </c>
      <c r="K431" s="105">
        <f t="shared" si="6"/>
        <v>1788.5</v>
      </c>
    </row>
    <row r="432" spans="1:11" ht="31.5">
      <c r="A432" s="118" t="s">
        <v>1168</v>
      </c>
      <c r="B432" s="138" t="s">
        <v>1187</v>
      </c>
      <c r="C432" s="139" t="s">
        <v>11</v>
      </c>
      <c r="D432" s="139"/>
      <c r="E432" s="140" t="s">
        <v>1188</v>
      </c>
      <c r="F432" s="141" t="s">
        <v>1189</v>
      </c>
      <c r="G432" s="139" t="s">
        <v>10</v>
      </c>
      <c r="H432" s="118" t="s">
        <v>11</v>
      </c>
      <c r="I432" s="142" t="s">
        <v>12</v>
      </c>
      <c r="J432" s="143">
        <v>458</v>
      </c>
      <c r="K432" s="105">
        <f t="shared" si="6"/>
        <v>448.84</v>
      </c>
    </row>
    <row r="433" spans="1:11" ht="31.5">
      <c r="A433" s="118" t="s">
        <v>1168</v>
      </c>
      <c r="B433" s="138" t="s">
        <v>1190</v>
      </c>
      <c r="C433" s="139" t="s">
        <v>11</v>
      </c>
      <c r="D433" s="139"/>
      <c r="E433" s="140" t="s">
        <v>1191</v>
      </c>
      <c r="F433" s="141" t="s">
        <v>1192</v>
      </c>
      <c r="G433" s="139" t="s">
        <v>10</v>
      </c>
      <c r="H433" s="118" t="s">
        <v>11</v>
      </c>
      <c r="I433" s="142" t="s">
        <v>12</v>
      </c>
      <c r="J433" s="143">
        <v>1242</v>
      </c>
      <c r="K433" s="105">
        <f t="shared" si="6"/>
        <v>1217.1600000000001</v>
      </c>
    </row>
    <row r="434" spans="1:11" ht="31.5">
      <c r="A434" s="118" t="s">
        <v>1168</v>
      </c>
      <c r="B434" s="138" t="s">
        <v>1193</v>
      </c>
      <c r="C434" s="139" t="s">
        <v>11</v>
      </c>
      <c r="D434" s="139"/>
      <c r="E434" s="140" t="s">
        <v>1194</v>
      </c>
      <c r="F434" s="141" t="s">
        <v>1195</v>
      </c>
      <c r="G434" s="139" t="s">
        <v>10</v>
      </c>
      <c r="H434" s="118" t="s">
        <v>11</v>
      </c>
      <c r="I434" s="142" t="s">
        <v>12</v>
      </c>
      <c r="J434" s="143">
        <v>1970</v>
      </c>
      <c r="K434" s="105">
        <f t="shared" si="6"/>
        <v>1930.6</v>
      </c>
    </row>
    <row r="435" spans="1:11" ht="31.5">
      <c r="A435" s="118" t="s">
        <v>1168</v>
      </c>
      <c r="B435" s="138" t="s">
        <v>1196</v>
      </c>
      <c r="C435" s="139" t="s">
        <v>11</v>
      </c>
      <c r="D435" s="139"/>
      <c r="E435" s="140" t="s">
        <v>1197</v>
      </c>
      <c r="F435" s="141" t="s">
        <v>1180</v>
      </c>
      <c r="G435" s="139" t="s">
        <v>10</v>
      </c>
      <c r="H435" s="118" t="s">
        <v>11</v>
      </c>
      <c r="I435" s="142" t="s">
        <v>12</v>
      </c>
      <c r="J435" s="143">
        <v>595</v>
      </c>
      <c r="K435" s="105">
        <f t="shared" si="6"/>
        <v>583.1</v>
      </c>
    </row>
    <row r="436" spans="1:11" ht="31.5">
      <c r="A436" s="118" t="s">
        <v>1168</v>
      </c>
      <c r="B436" s="138" t="s">
        <v>1198</v>
      </c>
      <c r="C436" s="139" t="s">
        <v>11</v>
      </c>
      <c r="D436" s="139"/>
      <c r="E436" s="140" t="s">
        <v>1199</v>
      </c>
      <c r="F436" s="141" t="s">
        <v>1183</v>
      </c>
      <c r="G436" s="139" t="s">
        <v>10</v>
      </c>
      <c r="H436" s="118" t="s">
        <v>11</v>
      </c>
      <c r="I436" s="142" t="s">
        <v>12</v>
      </c>
      <c r="J436" s="143">
        <v>1681</v>
      </c>
      <c r="K436" s="105">
        <f t="shared" si="6"/>
        <v>1647.3799999999999</v>
      </c>
    </row>
    <row r="437" spans="1:11" ht="31.5">
      <c r="A437" s="118" t="s">
        <v>1168</v>
      </c>
      <c r="B437" s="138" t="s">
        <v>1200</v>
      </c>
      <c r="C437" s="139" t="s">
        <v>11</v>
      </c>
      <c r="D437" s="139"/>
      <c r="E437" s="140" t="s">
        <v>1201</v>
      </c>
      <c r="F437" s="141" t="s">
        <v>1186</v>
      </c>
      <c r="G437" s="139" t="s">
        <v>10</v>
      </c>
      <c r="H437" s="118" t="s">
        <v>11</v>
      </c>
      <c r="I437" s="142" t="s">
        <v>12</v>
      </c>
      <c r="J437" s="143">
        <v>2663</v>
      </c>
      <c r="K437" s="105">
        <f t="shared" si="6"/>
        <v>2609.7399999999998</v>
      </c>
    </row>
    <row r="438" spans="1:11" ht="31.5">
      <c r="A438" s="118" t="s">
        <v>1168</v>
      </c>
      <c r="B438" s="138" t="s">
        <v>1202</v>
      </c>
      <c r="C438" s="139" t="s">
        <v>11</v>
      </c>
      <c r="D438" s="139"/>
      <c r="E438" s="144" t="s">
        <v>1203</v>
      </c>
      <c r="F438" s="144" t="s">
        <v>1204</v>
      </c>
      <c r="G438" s="139" t="s">
        <v>10</v>
      </c>
      <c r="H438" s="118" t="s">
        <v>11</v>
      </c>
      <c r="I438" s="142" t="s">
        <v>12</v>
      </c>
      <c r="J438" s="143">
        <v>250</v>
      </c>
      <c r="K438" s="105">
        <f t="shared" si="6"/>
        <v>245</v>
      </c>
    </row>
    <row r="439" spans="1:11" ht="31.5">
      <c r="A439" s="118" t="s">
        <v>1168</v>
      </c>
      <c r="B439" s="138" t="s">
        <v>1205</v>
      </c>
      <c r="C439" s="139" t="s">
        <v>11</v>
      </c>
      <c r="D439" s="139"/>
      <c r="E439" s="144" t="s">
        <v>1206</v>
      </c>
      <c r="F439" s="144" t="s">
        <v>1207</v>
      </c>
      <c r="G439" s="139" t="s">
        <v>10</v>
      </c>
      <c r="H439" s="118" t="s">
        <v>11</v>
      </c>
      <c r="I439" s="142" t="s">
        <v>12</v>
      </c>
      <c r="J439" s="143">
        <v>750</v>
      </c>
      <c r="K439" s="105">
        <f t="shared" si="6"/>
        <v>735</v>
      </c>
    </row>
    <row r="440" spans="1:11" ht="31.5">
      <c r="A440" s="118" t="s">
        <v>1168</v>
      </c>
      <c r="B440" s="138" t="s">
        <v>1208</v>
      </c>
      <c r="C440" s="139" t="s">
        <v>11</v>
      </c>
      <c r="D440" s="139"/>
      <c r="E440" s="144" t="s">
        <v>1209</v>
      </c>
      <c r="F440" s="144" t="s">
        <v>1207</v>
      </c>
      <c r="G440" s="139" t="s">
        <v>10</v>
      </c>
      <c r="H440" s="118" t="s">
        <v>11</v>
      </c>
      <c r="I440" s="142" t="s">
        <v>12</v>
      </c>
      <c r="J440" s="143">
        <v>1250</v>
      </c>
      <c r="K440" s="105">
        <f t="shared" si="6"/>
        <v>1225</v>
      </c>
    </row>
    <row r="441" spans="1:11" ht="31.5">
      <c r="A441" s="118" t="s">
        <v>1168</v>
      </c>
      <c r="B441" s="138" t="s">
        <v>1210</v>
      </c>
      <c r="C441" s="139" t="s">
        <v>11</v>
      </c>
      <c r="D441" s="139"/>
      <c r="E441" s="140" t="s">
        <v>1211</v>
      </c>
      <c r="F441" s="141" t="s">
        <v>1189</v>
      </c>
      <c r="G441" s="139" t="s">
        <v>10</v>
      </c>
      <c r="H441" s="118" t="s">
        <v>11</v>
      </c>
      <c r="I441" s="142" t="s">
        <v>12</v>
      </c>
      <c r="J441" s="143">
        <v>644</v>
      </c>
      <c r="K441" s="105">
        <f t="shared" si="6"/>
        <v>631.12</v>
      </c>
    </row>
    <row r="442" spans="1:11" ht="31.5">
      <c r="A442" s="118" t="s">
        <v>1168</v>
      </c>
      <c r="B442" s="138" t="s">
        <v>1212</v>
      </c>
      <c r="C442" s="139" t="s">
        <v>11</v>
      </c>
      <c r="D442" s="139"/>
      <c r="E442" s="140" t="s">
        <v>1213</v>
      </c>
      <c r="F442" s="141" t="s">
        <v>1192</v>
      </c>
      <c r="G442" s="139" t="s">
        <v>10</v>
      </c>
      <c r="H442" s="118" t="s">
        <v>11</v>
      </c>
      <c r="I442" s="142" t="s">
        <v>12</v>
      </c>
      <c r="J442" s="143">
        <v>1828</v>
      </c>
      <c r="K442" s="105">
        <f t="shared" si="6"/>
        <v>1791.44</v>
      </c>
    </row>
    <row r="443" spans="1:11" ht="31.5">
      <c r="A443" s="118" t="s">
        <v>1168</v>
      </c>
      <c r="B443" s="138" t="s">
        <v>1214</v>
      </c>
      <c r="C443" s="139" t="s">
        <v>11</v>
      </c>
      <c r="D443" s="139"/>
      <c r="E443" s="140" t="s">
        <v>1215</v>
      </c>
      <c r="F443" s="141" t="s">
        <v>1195</v>
      </c>
      <c r="G443" s="139" t="s">
        <v>10</v>
      </c>
      <c r="H443" s="118" t="s">
        <v>11</v>
      </c>
      <c r="I443" s="142" t="s">
        <v>12</v>
      </c>
      <c r="J443" s="143">
        <v>2908</v>
      </c>
      <c r="K443" s="105">
        <f t="shared" si="6"/>
        <v>2849.84</v>
      </c>
    </row>
    <row r="444" spans="1:11">
      <c r="A444" s="61"/>
      <c r="B444" s="145"/>
      <c r="C444" s="62"/>
      <c r="D444" s="62"/>
      <c r="E444" s="82"/>
      <c r="F444" s="146"/>
      <c r="G444" s="62"/>
      <c r="H444" s="61"/>
      <c r="I444" s="65"/>
      <c r="J444" s="66"/>
      <c r="K444" s="67">
        <f t="shared" si="6"/>
        <v>0</v>
      </c>
    </row>
    <row r="445" spans="1:11" ht="21">
      <c r="A445" s="147" t="s">
        <v>1216</v>
      </c>
      <c r="B445" s="148" t="s">
        <v>1217</v>
      </c>
      <c r="C445" s="149"/>
      <c r="D445" s="149"/>
      <c r="E445" s="150" t="s">
        <v>1218</v>
      </c>
      <c r="F445" s="151" t="s">
        <v>1219</v>
      </c>
      <c r="G445" s="149"/>
      <c r="H445" s="147"/>
      <c r="I445" s="152"/>
      <c r="J445" s="153">
        <v>1950</v>
      </c>
      <c r="K445" s="154">
        <f t="shared" si="6"/>
        <v>1911</v>
      </c>
    </row>
    <row r="446" spans="1:11" ht="21">
      <c r="A446" s="150" t="s">
        <v>1216</v>
      </c>
      <c r="B446" s="150" t="s">
        <v>1220</v>
      </c>
      <c r="C446" s="150"/>
      <c r="D446" s="150"/>
      <c r="E446" s="150" t="s">
        <v>1221</v>
      </c>
      <c r="F446" s="155" t="s">
        <v>1222</v>
      </c>
      <c r="G446" s="150"/>
      <c r="H446" s="150"/>
      <c r="I446" s="150"/>
      <c r="J446" s="156">
        <v>2496</v>
      </c>
      <c r="K446" s="156">
        <f t="shared" si="6"/>
        <v>2446.08</v>
      </c>
    </row>
    <row r="447" spans="1:11" ht="21">
      <c r="A447" s="150" t="s">
        <v>1216</v>
      </c>
      <c r="B447" s="150" t="s">
        <v>1223</v>
      </c>
      <c r="C447" s="150"/>
      <c r="D447" s="150"/>
      <c r="E447" s="150" t="s">
        <v>1224</v>
      </c>
      <c r="F447" s="155" t="s">
        <v>1225</v>
      </c>
      <c r="G447" s="150"/>
      <c r="H447" s="150"/>
      <c r="I447" s="150"/>
      <c r="J447" s="156">
        <v>2871</v>
      </c>
      <c r="K447" s="156">
        <f t="shared" si="6"/>
        <v>2813.58</v>
      </c>
    </row>
    <row r="448" spans="1:11" ht="21">
      <c r="A448" s="150" t="s">
        <v>1216</v>
      </c>
      <c r="B448" s="150" t="s">
        <v>1226</v>
      </c>
      <c r="C448" s="150"/>
      <c r="D448" s="150"/>
      <c r="E448" s="150" t="s">
        <v>1227</v>
      </c>
      <c r="F448" s="155" t="s">
        <v>1228</v>
      </c>
      <c r="G448" s="150"/>
      <c r="H448" s="150"/>
      <c r="I448" s="150"/>
      <c r="J448" s="156">
        <v>3991</v>
      </c>
      <c r="K448" s="156">
        <f t="shared" si="6"/>
        <v>3911.18</v>
      </c>
    </row>
    <row r="449" spans="1:13" ht="21">
      <c r="A449" s="150" t="s">
        <v>1216</v>
      </c>
      <c r="B449" s="150" t="s">
        <v>1229</v>
      </c>
      <c r="C449" s="150"/>
      <c r="D449" s="150"/>
      <c r="E449" s="150" t="s">
        <v>1230</v>
      </c>
      <c r="F449" s="155" t="s">
        <v>1231</v>
      </c>
      <c r="G449" s="150"/>
      <c r="H449" s="150"/>
      <c r="I449" s="150"/>
      <c r="J449" s="156">
        <v>3900</v>
      </c>
      <c r="K449" s="156">
        <f t="shared" si="6"/>
        <v>3822</v>
      </c>
    </row>
    <row r="450" spans="1:13" ht="21">
      <c r="A450" s="150" t="s">
        <v>1216</v>
      </c>
      <c r="B450" s="150" t="s">
        <v>1232</v>
      </c>
      <c r="C450" s="150"/>
      <c r="D450" s="150"/>
      <c r="E450" s="150" t="s">
        <v>1233</v>
      </c>
      <c r="F450" s="155" t="s">
        <v>1234</v>
      </c>
      <c r="G450" s="150"/>
      <c r="H450" s="150"/>
      <c r="I450" s="150"/>
      <c r="J450" s="156">
        <v>4992</v>
      </c>
      <c r="K450" s="156">
        <f t="shared" si="6"/>
        <v>4892.16</v>
      </c>
    </row>
    <row r="451" spans="1:13" ht="21">
      <c r="A451" s="150" t="s">
        <v>1216</v>
      </c>
      <c r="B451" s="150" t="s">
        <v>1235</v>
      </c>
      <c r="C451" s="150"/>
      <c r="D451" s="150"/>
      <c r="E451" s="150" t="s">
        <v>1236</v>
      </c>
      <c r="F451" s="155" t="s">
        <v>1237</v>
      </c>
      <c r="G451" s="150"/>
      <c r="H451" s="150"/>
      <c r="I451" s="150"/>
      <c r="J451" s="156">
        <v>5069</v>
      </c>
      <c r="K451" s="156">
        <f t="shared" si="6"/>
        <v>4967.62</v>
      </c>
    </row>
    <row r="452" spans="1:13" ht="21">
      <c r="A452" s="150" t="s">
        <v>1216</v>
      </c>
      <c r="B452" s="150" t="s">
        <v>1238</v>
      </c>
      <c r="C452" s="150"/>
      <c r="D452" s="150"/>
      <c r="E452" s="150" t="s">
        <v>1239</v>
      </c>
      <c r="F452" s="155" t="s">
        <v>1240</v>
      </c>
      <c r="G452" s="150"/>
      <c r="H452" s="150"/>
      <c r="I452" s="150"/>
      <c r="J452" s="156">
        <v>6488</v>
      </c>
      <c r="K452" s="156">
        <f t="shared" ref="K452:K515" si="7">J452*0.98</f>
        <v>6358.24</v>
      </c>
    </row>
    <row r="453" spans="1:13">
      <c r="A453" s="157"/>
      <c r="B453" s="157"/>
      <c r="C453" s="157"/>
      <c r="D453" s="157"/>
      <c r="E453" s="157"/>
      <c r="F453" s="158"/>
      <c r="G453" s="157"/>
      <c r="H453" s="157"/>
      <c r="I453" s="157"/>
      <c r="J453" s="159"/>
      <c r="K453" s="159">
        <f t="shared" si="7"/>
        <v>0</v>
      </c>
    </row>
    <row r="454" spans="1:13">
      <c r="A454" s="99" t="s">
        <v>1241</v>
      </c>
      <c r="B454" s="99" t="s">
        <v>1242</v>
      </c>
      <c r="C454" s="99"/>
      <c r="D454" s="99"/>
      <c r="E454" s="99" t="s">
        <v>1243</v>
      </c>
      <c r="F454" s="100" t="s">
        <v>1243</v>
      </c>
      <c r="G454" s="99"/>
      <c r="H454" s="99"/>
      <c r="I454" s="99"/>
      <c r="J454" s="101">
        <v>65000</v>
      </c>
      <c r="K454" s="48">
        <f t="shared" si="7"/>
        <v>63700</v>
      </c>
    </row>
    <row r="455" spans="1:13" ht="21">
      <c r="A455" s="99" t="s">
        <v>1241</v>
      </c>
      <c r="B455" s="99" t="s">
        <v>1244</v>
      </c>
      <c r="C455" s="99"/>
      <c r="D455" s="99"/>
      <c r="E455" s="99" t="s">
        <v>1245</v>
      </c>
      <c r="F455" s="100" t="s">
        <v>1245</v>
      </c>
      <c r="G455" s="99"/>
      <c r="H455" s="99"/>
      <c r="I455" s="99"/>
      <c r="J455" s="101">
        <v>18300</v>
      </c>
      <c r="K455" s="48">
        <f t="shared" si="7"/>
        <v>17934</v>
      </c>
    </row>
    <row r="456" spans="1:13" ht="21">
      <c r="A456" s="99" t="s">
        <v>1241</v>
      </c>
      <c r="B456" s="99" t="s">
        <v>1246</v>
      </c>
      <c r="C456" s="99"/>
      <c r="D456" s="99"/>
      <c r="E456" s="99" t="s">
        <v>1247</v>
      </c>
      <c r="F456" s="100" t="s">
        <v>1247</v>
      </c>
      <c r="G456" s="99"/>
      <c r="H456" s="99"/>
      <c r="I456" s="99"/>
      <c r="J456" s="101">
        <v>21300</v>
      </c>
      <c r="K456" s="48">
        <f t="shared" si="7"/>
        <v>20874</v>
      </c>
    </row>
    <row r="457" spans="1:13">
      <c r="A457" s="99" t="s">
        <v>1241</v>
      </c>
      <c r="B457" s="99" t="s">
        <v>1248</v>
      </c>
      <c r="C457" s="99"/>
      <c r="D457" s="99"/>
      <c r="E457" s="99" t="s">
        <v>1249</v>
      </c>
      <c r="F457" s="100" t="s">
        <v>1249</v>
      </c>
      <c r="G457" s="99"/>
      <c r="H457" s="99"/>
      <c r="I457" s="99"/>
      <c r="J457" s="101">
        <v>83300</v>
      </c>
      <c r="K457" s="48">
        <f t="shared" si="7"/>
        <v>81634</v>
      </c>
    </row>
    <row r="458" spans="1:13">
      <c r="A458" s="99" t="s">
        <v>1241</v>
      </c>
      <c r="B458" s="99" t="s">
        <v>1250</v>
      </c>
      <c r="C458" s="99"/>
      <c r="D458" s="99"/>
      <c r="E458" s="99" t="s">
        <v>1251</v>
      </c>
      <c r="F458" s="100" t="s">
        <v>1251</v>
      </c>
      <c r="G458" s="99"/>
      <c r="H458" s="99"/>
      <c r="I458" s="99"/>
      <c r="J458" s="101">
        <v>86300</v>
      </c>
      <c r="K458" s="48">
        <f t="shared" si="7"/>
        <v>84574</v>
      </c>
    </row>
    <row r="459" spans="1:13">
      <c r="A459" s="89" t="s">
        <v>1241</v>
      </c>
      <c r="B459" s="89" t="s">
        <v>1252</v>
      </c>
      <c r="C459" s="89"/>
      <c r="D459" s="89"/>
      <c r="E459" s="89" t="s">
        <v>1253</v>
      </c>
      <c r="F459" s="90" t="s">
        <v>1253</v>
      </c>
      <c r="G459" s="89"/>
      <c r="H459" s="89"/>
      <c r="I459" s="89"/>
      <c r="J459" s="91">
        <v>3998</v>
      </c>
      <c r="K459" s="160">
        <f t="shared" si="7"/>
        <v>3918.04</v>
      </c>
    </row>
    <row r="460" spans="1:13">
      <c r="A460" s="89" t="s">
        <v>1241</v>
      </c>
      <c r="B460" s="89" t="s">
        <v>1254</v>
      </c>
      <c r="C460" s="89"/>
      <c r="D460" s="89"/>
      <c r="E460" s="89" t="s">
        <v>1255</v>
      </c>
      <c r="F460" s="90" t="s">
        <v>1255</v>
      </c>
      <c r="G460" s="89"/>
      <c r="H460" s="89"/>
      <c r="I460" s="89"/>
      <c r="J460" s="91">
        <v>14990</v>
      </c>
      <c r="K460" s="160">
        <f t="shared" si="7"/>
        <v>14690.199999999999</v>
      </c>
    </row>
    <row r="461" spans="1:13">
      <c r="A461" s="102" t="s">
        <v>1241</v>
      </c>
      <c r="B461" s="102" t="s">
        <v>1256</v>
      </c>
      <c r="C461" s="102"/>
      <c r="D461" s="102"/>
      <c r="E461" s="102" t="s">
        <v>1257</v>
      </c>
      <c r="F461" s="103" t="s">
        <v>1257</v>
      </c>
      <c r="G461" s="102"/>
      <c r="H461" s="102"/>
      <c r="I461" s="102"/>
      <c r="J461" s="104">
        <v>329</v>
      </c>
      <c r="K461" s="143">
        <f t="shared" si="7"/>
        <v>322.42</v>
      </c>
    </row>
    <row r="462" spans="1:13">
      <c r="A462" s="125" t="s">
        <v>1241</v>
      </c>
      <c r="B462" s="125" t="s">
        <v>1258</v>
      </c>
      <c r="C462" s="125"/>
      <c r="D462" s="125"/>
      <c r="E462" s="125" t="s">
        <v>1259</v>
      </c>
      <c r="F462" s="161" t="s">
        <v>1259</v>
      </c>
      <c r="G462" s="125"/>
      <c r="H462" s="125"/>
      <c r="I462" s="125"/>
      <c r="J462" s="126">
        <v>1799</v>
      </c>
      <c r="K462" s="162">
        <f t="shared" si="7"/>
        <v>1763.02</v>
      </c>
      <c r="L462" s="5"/>
      <c r="M462" s="6"/>
    </row>
    <row r="463" spans="1:13">
      <c r="A463" s="111"/>
      <c r="B463" s="111"/>
      <c r="C463" s="111"/>
      <c r="D463" s="111"/>
      <c r="E463" s="111"/>
      <c r="F463" s="163"/>
      <c r="G463" s="111"/>
      <c r="H463" s="111"/>
      <c r="I463" s="111"/>
      <c r="J463" s="134"/>
      <c r="K463" s="66">
        <f t="shared" si="7"/>
        <v>0</v>
      </c>
      <c r="L463" s="5"/>
      <c r="M463" s="6"/>
    </row>
    <row r="464" spans="1:13">
      <c r="A464" s="83" t="s">
        <v>1260</v>
      </c>
      <c r="B464" s="127" t="s">
        <v>1261</v>
      </c>
      <c r="C464" s="127" t="s">
        <v>1262</v>
      </c>
      <c r="D464" s="127" t="s">
        <v>1263</v>
      </c>
      <c r="E464" s="127" t="s">
        <v>1262</v>
      </c>
      <c r="F464" s="131" t="s">
        <v>1263</v>
      </c>
      <c r="G464" s="83"/>
      <c r="H464" s="83"/>
      <c r="I464" s="83"/>
      <c r="J464" s="85">
        <v>2221.7999999999997</v>
      </c>
      <c r="K464" s="74">
        <f t="shared" si="7"/>
        <v>2177.3639999999996</v>
      </c>
      <c r="L464" s="5"/>
      <c r="M464" s="6"/>
    </row>
    <row r="465" spans="1:13">
      <c r="A465" s="83" t="s">
        <v>1260</v>
      </c>
      <c r="B465" s="127" t="s">
        <v>1264</v>
      </c>
      <c r="C465" s="127" t="s">
        <v>1265</v>
      </c>
      <c r="D465" s="127" t="s">
        <v>1266</v>
      </c>
      <c r="E465" s="127" t="s">
        <v>1265</v>
      </c>
      <c r="F465" s="131" t="s">
        <v>1266</v>
      </c>
      <c r="G465" s="83"/>
      <c r="H465" s="83"/>
      <c r="I465" s="83"/>
      <c r="J465" s="85">
        <v>3031.1699999999996</v>
      </c>
      <c r="K465" s="74">
        <f t="shared" si="7"/>
        <v>2970.5465999999997</v>
      </c>
      <c r="L465" s="5"/>
      <c r="M465" s="6"/>
    </row>
    <row r="466" spans="1:13">
      <c r="A466" s="83" t="s">
        <v>1260</v>
      </c>
      <c r="B466" s="127" t="s">
        <v>1267</v>
      </c>
      <c r="C466" s="127" t="s">
        <v>1268</v>
      </c>
      <c r="D466" s="127" t="s">
        <v>1269</v>
      </c>
      <c r="E466" s="127" t="s">
        <v>1268</v>
      </c>
      <c r="F466" s="131" t="s">
        <v>1269</v>
      </c>
      <c r="G466" s="83"/>
      <c r="H466" s="83"/>
      <c r="I466" s="83"/>
      <c r="J466" s="85">
        <v>5252.9699999999984</v>
      </c>
      <c r="K466" s="74">
        <f t="shared" si="7"/>
        <v>5147.9105999999983</v>
      </c>
      <c r="L466" s="5"/>
      <c r="M466" s="6"/>
    </row>
    <row r="467" spans="1:13" ht="20.65">
      <c r="A467" s="83" t="s">
        <v>1260</v>
      </c>
      <c r="B467" s="127" t="s">
        <v>1270</v>
      </c>
      <c r="C467" s="127" t="s">
        <v>1271</v>
      </c>
      <c r="D467" s="127" t="s">
        <v>1272</v>
      </c>
      <c r="E467" s="127" t="s">
        <v>1271</v>
      </c>
      <c r="F467" s="131" t="s">
        <v>1272</v>
      </c>
      <c r="G467" s="83"/>
      <c r="H467" s="83"/>
      <c r="I467" s="83"/>
      <c r="J467" s="85">
        <v>7331.9399999999987</v>
      </c>
      <c r="K467" s="74">
        <f t="shared" si="7"/>
        <v>7185.301199999999</v>
      </c>
      <c r="L467" s="5"/>
      <c r="M467" s="6"/>
    </row>
    <row r="468" spans="1:13">
      <c r="A468" s="83" t="s">
        <v>1260</v>
      </c>
      <c r="B468" s="127" t="s">
        <v>1273</v>
      </c>
      <c r="C468" s="127" t="s">
        <v>1274</v>
      </c>
      <c r="D468" s="127" t="s">
        <v>1275</v>
      </c>
      <c r="E468" s="127" t="s">
        <v>1274</v>
      </c>
      <c r="F468" s="131" t="s">
        <v>1275</v>
      </c>
      <c r="G468" s="83"/>
      <c r="H468" s="83"/>
      <c r="I468" s="83"/>
      <c r="J468" s="85">
        <v>2459.85</v>
      </c>
      <c r="K468" s="74">
        <f t="shared" si="7"/>
        <v>2410.6529999999998</v>
      </c>
      <c r="L468" s="5"/>
      <c r="M468" s="6"/>
    </row>
    <row r="469" spans="1:13">
      <c r="A469" s="83" t="s">
        <v>1260</v>
      </c>
      <c r="B469" s="127" t="s">
        <v>1276</v>
      </c>
      <c r="C469" s="127" t="s">
        <v>1277</v>
      </c>
      <c r="D469" s="127" t="s">
        <v>1278</v>
      </c>
      <c r="E469" s="127" t="s">
        <v>1277</v>
      </c>
      <c r="F469" s="131" t="s">
        <v>1278</v>
      </c>
      <c r="G469" s="83"/>
      <c r="H469" s="83"/>
      <c r="I469" s="83"/>
      <c r="J469" s="85">
        <v>3269.2199999999993</v>
      </c>
      <c r="K469" s="74">
        <f t="shared" si="7"/>
        <v>3203.8355999999994</v>
      </c>
      <c r="L469" s="5"/>
      <c r="M469" s="6"/>
    </row>
    <row r="470" spans="1:13">
      <c r="A470" s="83" t="s">
        <v>1260</v>
      </c>
      <c r="B470" s="127" t="s">
        <v>1279</v>
      </c>
      <c r="C470" s="127" t="s">
        <v>1280</v>
      </c>
      <c r="D470" s="127" t="s">
        <v>1281</v>
      </c>
      <c r="E470" s="127" t="s">
        <v>1280</v>
      </c>
      <c r="F470" s="131" t="s">
        <v>1281</v>
      </c>
      <c r="G470" s="83"/>
      <c r="H470" s="83"/>
      <c r="I470" s="83"/>
      <c r="J470" s="85">
        <v>5729.0699999999988</v>
      </c>
      <c r="K470" s="74">
        <f t="shared" si="7"/>
        <v>5614.4885999999988</v>
      </c>
      <c r="L470" s="5"/>
      <c r="M470" s="6"/>
    </row>
    <row r="471" spans="1:13" ht="20.65">
      <c r="A471" s="83" t="s">
        <v>1260</v>
      </c>
      <c r="B471" s="127" t="s">
        <v>1282</v>
      </c>
      <c r="C471" s="127" t="s">
        <v>1283</v>
      </c>
      <c r="D471" s="127" t="s">
        <v>1284</v>
      </c>
      <c r="E471" s="127" t="s">
        <v>1283</v>
      </c>
      <c r="F471" s="131" t="s">
        <v>1284</v>
      </c>
      <c r="G471" s="83"/>
      <c r="H471" s="83"/>
      <c r="I471" s="83"/>
      <c r="J471" s="85">
        <v>7331.9399999999987</v>
      </c>
      <c r="K471" s="74">
        <f t="shared" si="7"/>
        <v>7185.301199999999</v>
      </c>
      <c r="L471" s="5"/>
      <c r="M471" s="6"/>
    </row>
    <row r="472" spans="1:13">
      <c r="A472" s="83" t="s">
        <v>1260</v>
      </c>
      <c r="B472" s="127" t="s">
        <v>1285</v>
      </c>
      <c r="C472" s="127" t="s">
        <v>1286</v>
      </c>
      <c r="D472" s="127" t="s">
        <v>1287</v>
      </c>
      <c r="E472" s="127" t="s">
        <v>1286</v>
      </c>
      <c r="F472" s="131" t="s">
        <v>1287</v>
      </c>
      <c r="G472" s="83"/>
      <c r="H472" s="83"/>
      <c r="I472" s="83"/>
      <c r="J472" s="85">
        <v>2347.1729999999993</v>
      </c>
      <c r="K472" s="74">
        <f t="shared" si="7"/>
        <v>2300.2295399999994</v>
      </c>
      <c r="L472" s="5"/>
      <c r="M472" s="6"/>
    </row>
    <row r="473" spans="1:13">
      <c r="A473" s="83" t="s">
        <v>1260</v>
      </c>
      <c r="B473" s="127" t="s">
        <v>1288</v>
      </c>
      <c r="C473" s="127" t="s">
        <v>1289</v>
      </c>
      <c r="D473" s="127" t="s">
        <v>1290</v>
      </c>
      <c r="E473" s="127" t="s">
        <v>1289</v>
      </c>
      <c r="F473" s="131" t="s">
        <v>1290</v>
      </c>
      <c r="G473" s="83"/>
      <c r="H473" s="83"/>
      <c r="I473" s="83"/>
      <c r="J473" s="85">
        <v>3156.5429999999992</v>
      </c>
      <c r="K473" s="74">
        <f t="shared" si="7"/>
        <v>3093.412139999999</v>
      </c>
      <c r="L473" s="5"/>
      <c r="M473" s="6"/>
    </row>
    <row r="474" spans="1:13">
      <c r="A474" s="83" t="s">
        <v>1260</v>
      </c>
      <c r="B474" s="127" t="s">
        <v>1291</v>
      </c>
      <c r="C474" s="127" t="s">
        <v>1292</v>
      </c>
      <c r="D474" s="127" t="s">
        <v>1293</v>
      </c>
      <c r="E474" s="127" t="s">
        <v>1292</v>
      </c>
      <c r="F474" s="131" t="s">
        <v>1293</v>
      </c>
      <c r="G474" s="83"/>
      <c r="H474" s="83"/>
      <c r="I474" s="83"/>
      <c r="J474" s="85">
        <v>5503.7159999999985</v>
      </c>
      <c r="K474" s="74">
        <f t="shared" si="7"/>
        <v>5393.6416799999988</v>
      </c>
      <c r="L474" s="5"/>
      <c r="M474" s="6"/>
    </row>
    <row r="475" spans="1:13">
      <c r="A475" s="83" t="s">
        <v>1260</v>
      </c>
      <c r="B475" s="127" t="s">
        <v>1294</v>
      </c>
      <c r="C475" s="127" t="s">
        <v>1295</v>
      </c>
      <c r="D475" s="127" t="s">
        <v>1296</v>
      </c>
      <c r="E475" s="127" t="s">
        <v>1295</v>
      </c>
      <c r="F475" s="131" t="s">
        <v>1296</v>
      </c>
      <c r="G475" s="83"/>
      <c r="H475" s="83"/>
      <c r="I475" s="83"/>
      <c r="J475" s="85">
        <v>7582.6859999999988</v>
      </c>
      <c r="K475" s="74">
        <f t="shared" si="7"/>
        <v>7431.0322799999985</v>
      </c>
      <c r="L475" s="5"/>
      <c r="M475" s="6"/>
    </row>
    <row r="476" spans="1:13">
      <c r="A476" s="83" t="s">
        <v>1260</v>
      </c>
      <c r="B476" s="127" t="s">
        <v>1297</v>
      </c>
      <c r="C476" s="127" t="s">
        <v>1298</v>
      </c>
      <c r="D476" s="127" t="s">
        <v>1299</v>
      </c>
      <c r="E476" s="127" t="s">
        <v>1298</v>
      </c>
      <c r="F476" s="131" t="s">
        <v>1299</v>
      </c>
      <c r="G476" s="83"/>
      <c r="H476" s="83"/>
      <c r="I476" s="83"/>
      <c r="J476" s="85">
        <v>2585.223</v>
      </c>
      <c r="K476" s="74">
        <f t="shared" si="7"/>
        <v>2533.51854</v>
      </c>
      <c r="L476" s="5"/>
      <c r="M476" s="6"/>
    </row>
    <row r="477" spans="1:13">
      <c r="A477" s="83" t="s">
        <v>1260</v>
      </c>
      <c r="B477" s="127" t="s">
        <v>1300</v>
      </c>
      <c r="C477" s="127" t="s">
        <v>1301</v>
      </c>
      <c r="D477" s="127" t="s">
        <v>1302</v>
      </c>
      <c r="E477" s="127" t="s">
        <v>1301</v>
      </c>
      <c r="F477" s="131" t="s">
        <v>1302</v>
      </c>
      <c r="G477" s="83"/>
      <c r="H477" s="83"/>
      <c r="I477" s="83"/>
      <c r="J477" s="85">
        <v>3394.5929999999994</v>
      </c>
      <c r="K477" s="74">
        <f t="shared" si="7"/>
        <v>3326.7011399999992</v>
      </c>
      <c r="L477" s="5"/>
      <c r="M477" s="6"/>
    </row>
    <row r="478" spans="1:13">
      <c r="A478" s="83" t="s">
        <v>1260</v>
      </c>
      <c r="B478" s="127" t="s">
        <v>1303</v>
      </c>
      <c r="C478" s="127" t="s">
        <v>1304</v>
      </c>
      <c r="D478" s="127" t="s">
        <v>1305</v>
      </c>
      <c r="E478" s="127" t="s">
        <v>1304</v>
      </c>
      <c r="F478" s="131" t="s">
        <v>1305</v>
      </c>
      <c r="G478" s="83"/>
      <c r="H478" s="83"/>
      <c r="I478" s="83"/>
      <c r="J478" s="85">
        <v>5979.8159999999989</v>
      </c>
      <c r="K478" s="74">
        <f t="shared" si="7"/>
        <v>5860.2196799999992</v>
      </c>
      <c r="L478" s="5"/>
      <c r="M478" s="6"/>
    </row>
    <row r="479" spans="1:13">
      <c r="A479" s="83" t="s">
        <v>1260</v>
      </c>
      <c r="B479" s="127" t="s">
        <v>1306</v>
      </c>
      <c r="C479" s="127" t="s">
        <v>1307</v>
      </c>
      <c r="D479" s="127" t="s">
        <v>1308</v>
      </c>
      <c r="E479" s="127" t="s">
        <v>1307</v>
      </c>
      <c r="F479" s="131" t="s">
        <v>1308</v>
      </c>
      <c r="G479" s="83"/>
      <c r="H479" s="83"/>
      <c r="I479" s="83"/>
      <c r="J479" s="85">
        <v>8058.7859999999991</v>
      </c>
      <c r="K479" s="74">
        <f t="shared" si="7"/>
        <v>7897.610279999999</v>
      </c>
    </row>
    <row r="480" spans="1:13">
      <c r="A480" s="111"/>
      <c r="B480" s="132"/>
      <c r="C480" s="132"/>
      <c r="D480" s="132"/>
      <c r="E480" s="132"/>
      <c r="F480" s="133"/>
      <c r="G480" s="111"/>
      <c r="H480" s="111"/>
      <c r="I480" s="111"/>
      <c r="J480" s="134"/>
      <c r="K480" s="67">
        <f t="shared" si="7"/>
        <v>0</v>
      </c>
    </row>
    <row r="481" spans="1:11" ht="31.5">
      <c r="A481" s="68" t="s">
        <v>1309</v>
      </c>
      <c r="B481" s="68" t="s">
        <v>1310</v>
      </c>
      <c r="C481" s="69" t="s">
        <v>11</v>
      </c>
      <c r="D481" s="69"/>
      <c r="E481" s="71" t="s">
        <v>1311</v>
      </c>
      <c r="F481" s="71" t="s">
        <v>1312</v>
      </c>
      <c r="G481" s="69" t="s">
        <v>10</v>
      </c>
      <c r="H481" s="68" t="s">
        <v>252</v>
      </c>
      <c r="I481" s="72" t="s">
        <v>12</v>
      </c>
      <c r="J481" s="73">
        <v>1439</v>
      </c>
      <c r="K481" s="74">
        <f t="shared" si="7"/>
        <v>1410.22</v>
      </c>
    </row>
    <row r="482" spans="1:11" ht="31.5">
      <c r="A482" s="68" t="s">
        <v>1309</v>
      </c>
      <c r="B482" s="68" t="s">
        <v>1313</v>
      </c>
      <c r="C482" s="69" t="s">
        <v>11</v>
      </c>
      <c r="D482" s="69"/>
      <c r="E482" s="71" t="s">
        <v>1314</v>
      </c>
      <c r="F482" s="71" t="s">
        <v>1315</v>
      </c>
      <c r="G482" s="69" t="s">
        <v>10</v>
      </c>
      <c r="H482" s="68" t="s">
        <v>252</v>
      </c>
      <c r="I482" s="72" t="s">
        <v>12</v>
      </c>
      <c r="J482" s="73">
        <v>1759</v>
      </c>
      <c r="K482" s="74">
        <f t="shared" si="7"/>
        <v>1723.82</v>
      </c>
    </row>
    <row r="483" spans="1:11" ht="31.5">
      <c r="A483" s="68" t="s">
        <v>1309</v>
      </c>
      <c r="B483" s="68" t="s">
        <v>1316</v>
      </c>
      <c r="C483" s="69" t="s">
        <v>11</v>
      </c>
      <c r="D483" s="69"/>
      <c r="E483" s="71" t="s">
        <v>1317</v>
      </c>
      <c r="F483" s="71" t="s">
        <v>1318</v>
      </c>
      <c r="G483" s="69" t="s">
        <v>10</v>
      </c>
      <c r="H483" s="68" t="s">
        <v>252</v>
      </c>
      <c r="I483" s="72" t="s">
        <v>12</v>
      </c>
      <c r="J483" s="73">
        <v>2979</v>
      </c>
      <c r="K483" s="74">
        <f t="shared" si="7"/>
        <v>2919.42</v>
      </c>
    </row>
    <row r="484" spans="1:11" ht="31.5">
      <c r="A484" s="68" t="s">
        <v>1309</v>
      </c>
      <c r="B484" s="68" t="s">
        <v>1319</v>
      </c>
      <c r="C484" s="69" t="s">
        <v>11</v>
      </c>
      <c r="D484" s="69"/>
      <c r="E484" s="71" t="s">
        <v>1320</v>
      </c>
      <c r="F484" s="71" t="s">
        <v>1321</v>
      </c>
      <c r="G484" s="69" t="s">
        <v>10</v>
      </c>
      <c r="H484" s="68" t="s">
        <v>252</v>
      </c>
      <c r="I484" s="72" t="s">
        <v>12</v>
      </c>
      <c r="J484" s="73">
        <v>3499</v>
      </c>
      <c r="K484" s="74">
        <f t="shared" si="7"/>
        <v>3429.02</v>
      </c>
    </row>
    <row r="485" spans="1:11" ht="31.5">
      <c r="A485" s="68" t="s">
        <v>1309</v>
      </c>
      <c r="B485" s="68" t="s">
        <v>1322</v>
      </c>
      <c r="C485" s="69" t="s">
        <v>11</v>
      </c>
      <c r="D485" s="69"/>
      <c r="E485" s="71" t="s">
        <v>1323</v>
      </c>
      <c r="F485" s="71" t="s">
        <v>1324</v>
      </c>
      <c r="G485" s="69" t="s">
        <v>10</v>
      </c>
      <c r="H485" s="68" t="s">
        <v>252</v>
      </c>
      <c r="I485" s="72" t="s">
        <v>12</v>
      </c>
      <c r="J485" s="73">
        <v>2099</v>
      </c>
      <c r="K485" s="74">
        <f t="shared" si="7"/>
        <v>2057.02</v>
      </c>
    </row>
    <row r="486" spans="1:11" ht="31.5">
      <c r="A486" s="68" t="s">
        <v>1309</v>
      </c>
      <c r="B486" s="68" t="s">
        <v>1325</v>
      </c>
      <c r="C486" s="69" t="s">
        <v>11</v>
      </c>
      <c r="D486" s="69"/>
      <c r="E486" s="71" t="s">
        <v>1326</v>
      </c>
      <c r="F486" s="71" t="s">
        <v>1327</v>
      </c>
      <c r="G486" s="69" t="s">
        <v>10</v>
      </c>
      <c r="H486" s="68" t="s">
        <v>252</v>
      </c>
      <c r="I486" s="72" t="s">
        <v>12</v>
      </c>
      <c r="J486" s="73">
        <v>2544</v>
      </c>
      <c r="K486" s="74">
        <f t="shared" si="7"/>
        <v>2493.12</v>
      </c>
    </row>
    <row r="487" spans="1:11" ht="31.5">
      <c r="A487" s="68" t="s">
        <v>1309</v>
      </c>
      <c r="B487" s="68" t="s">
        <v>1328</v>
      </c>
      <c r="C487" s="69" t="s">
        <v>11</v>
      </c>
      <c r="D487" s="69"/>
      <c r="E487" s="71" t="s">
        <v>1329</v>
      </c>
      <c r="F487" s="71" t="s">
        <v>1330</v>
      </c>
      <c r="G487" s="69" t="s">
        <v>10</v>
      </c>
      <c r="H487" s="68" t="s">
        <v>252</v>
      </c>
      <c r="I487" s="72" t="s">
        <v>12</v>
      </c>
      <c r="J487" s="73">
        <v>3539</v>
      </c>
      <c r="K487" s="74">
        <f t="shared" si="7"/>
        <v>3468.22</v>
      </c>
    </row>
    <row r="488" spans="1:11" ht="31.5">
      <c r="A488" s="68" t="s">
        <v>1309</v>
      </c>
      <c r="B488" s="68" t="s">
        <v>1331</v>
      </c>
      <c r="C488" s="69" t="s">
        <v>11</v>
      </c>
      <c r="D488" s="69"/>
      <c r="E488" s="71" t="s">
        <v>1332</v>
      </c>
      <c r="F488" s="71" t="s">
        <v>1333</v>
      </c>
      <c r="G488" s="69" t="s">
        <v>10</v>
      </c>
      <c r="H488" s="68" t="s">
        <v>252</v>
      </c>
      <c r="I488" s="72" t="s">
        <v>12</v>
      </c>
      <c r="J488" s="73">
        <v>4184</v>
      </c>
      <c r="K488" s="74">
        <f t="shared" si="7"/>
        <v>4100.32</v>
      </c>
    </row>
    <row r="489" spans="1:11" ht="31.5">
      <c r="A489" s="68" t="s">
        <v>1309</v>
      </c>
      <c r="B489" s="68" t="s">
        <v>1334</v>
      </c>
      <c r="C489" s="69" t="s">
        <v>11</v>
      </c>
      <c r="D489" s="69"/>
      <c r="E489" s="71" t="s">
        <v>1335</v>
      </c>
      <c r="F489" s="71" t="s">
        <v>1336</v>
      </c>
      <c r="G489" s="69" t="s">
        <v>10</v>
      </c>
      <c r="H489" s="68" t="s">
        <v>11</v>
      </c>
      <c r="I489" s="72" t="s">
        <v>12</v>
      </c>
      <c r="J489" s="73">
        <v>4774</v>
      </c>
      <c r="K489" s="74">
        <f t="shared" si="7"/>
        <v>4678.5199999999995</v>
      </c>
    </row>
    <row r="490" spans="1:11" ht="31.5">
      <c r="A490" s="68" t="s">
        <v>1309</v>
      </c>
      <c r="B490" s="68" t="s">
        <v>1337</v>
      </c>
      <c r="C490" s="69" t="s">
        <v>11</v>
      </c>
      <c r="D490" s="69"/>
      <c r="E490" s="71" t="s">
        <v>1338</v>
      </c>
      <c r="F490" s="71" t="s">
        <v>1339</v>
      </c>
      <c r="G490" s="69" t="s">
        <v>10</v>
      </c>
      <c r="H490" s="68" t="s">
        <v>11</v>
      </c>
      <c r="I490" s="72" t="s">
        <v>12</v>
      </c>
      <c r="J490" s="73">
        <v>5564</v>
      </c>
      <c r="K490" s="74">
        <f t="shared" si="7"/>
        <v>5452.72</v>
      </c>
    </row>
    <row r="491" spans="1:11" ht="31.5">
      <c r="A491" s="68" t="s">
        <v>1309</v>
      </c>
      <c r="B491" s="68" t="s">
        <v>1340</v>
      </c>
      <c r="C491" s="69" t="s">
        <v>11</v>
      </c>
      <c r="D491" s="69"/>
      <c r="E491" s="71" t="s">
        <v>1341</v>
      </c>
      <c r="F491" s="71" t="s">
        <v>1342</v>
      </c>
      <c r="G491" s="69" t="s">
        <v>10</v>
      </c>
      <c r="H491" s="68" t="s">
        <v>11</v>
      </c>
      <c r="I491" s="72" t="s">
        <v>12</v>
      </c>
      <c r="J491" s="73">
        <v>1644</v>
      </c>
      <c r="K491" s="74">
        <f t="shared" si="7"/>
        <v>1611.12</v>
      </c>
    </row>
    <row r="492" spans="1:11" ht="31.5">
      <c r="A492" s="68" t="s">
        <v>1309</v>
      </c>
      <c r="B492" s="68" t="s">
        <v>1343</v>
      </c>
      <c r="C492" s="69" t="s">
        <v>11</v>
      </c>
      <c r="D492" s="69"/>
      <c r="E492" s="71" t="s">
        <v>1344</v>
      </c>
      <c r="F492" s="71" t="s">
        <v>1345</v>
      </c>
      <c r="G492" s="69" t="s">
        <v>10</v>
      </c>
      <c r="H492" s="68" t="s">
        <v>11</v>
      </c>
      <c r="I492" s="72" t="s">
        <v>12</v>
      </c>
      <c r="J492" s="73">
        <v>1969</v>
      </c>
      <c r="K492" s="74">
        <f t="shared" si="7"/>
        <v>1929.62</v>
      </c>
    </row>
    <row r="493" spans="1:11" ht="21">
      <c r="A493" s="68" t="s">
        <v>1309</v>
      </c>
      <c r="B493" s="68" t="s">
        <v>1346</v>
      </c>
      <c r="C493" s="69" t="s">
        <v>11</v>
      </c>
      <c r="D493" s="69"/>
      <c r="E493" s="71" t="s">
        <v>1347</v>
      </c>
      <c r="F493" s="71" t="s">
        <v>1348</v>
      </c>
      <c r="G493" s="69" t="s">
        <v>10</v>
      </c>
      <c r="H493" s="68" t="s">
        <v>11</v>
      </c>
      <c r="I493" s="72" t="s">
        <v>12</v>
      </c>
      <c r="J493" s="73">
        <v>3389</v>
      </c>
      <c r="K493" s="74">
        <f t="shared" si="7"/>
        <v>3321.22</v>
      </c>
    </row>
    <row r="494" spans="1:11" ht="31.5">
      <c r="A494" s="68" t="s">
        <v>1309</v>
      </c>
      <c r="B494" s="68" t="s">
        <v>1349</v>
      </c>
      <c r="C494" s="69" t="s">
        <v>11</v>
      </c>
      <c r="D494" s="69"/>
      <c r="E494" s="71" t="s">
        <v>1350</v>
      </c>
      <c r="F494" s="71" t="s">
        <v>1351</v>
      </c>
      <c r="G494" s="69" t="s">
        <v>10</v>
      </c>
      <c r="H494" s="68" t="s">
        <v>11</v>
      </c>
      <c r="I494" s="72" t="s">
        <v>12</v>
      </c>
      <c r="J494" s="73">
        <v>3909</v>
      </c>
      <c r="K494" s="74">
        <f t="shared" si="7"/>
        <v>3830.8199999999997</v>
      </c>
    </row>
    <row r="495" spans="1:11" ht="21">
      <c r="A495" s="68" t="s">
        <v>1309</v>
      </c>
      <c r="B495" s="68" t="s">
        <v>1352</v>
      </c>
      <c r="C495" s="69" t="s">
        <v>11</v>
      </c>
      <c r="D495" s="69"/>
      <c r="E495" s="71" t="s">
        <v>1353</v>
      </c>
      <c r="F495" s="71" t="s">
        <v>1354</v>
      </c>
      <c r="G495" s="69" t="s">
        <v>10</v>
      </c>
      <c r="H495" s="68" t="s">
        <v>11</v>
      </c>
      <c r="I495" s="72" t="s">
        <v>12</v>
      </c>
      <c r="J495" s="73">
        <v>2304</v>
      </c>
      <c r="K495" s="74">
        <f t="shared" si="7"/>
        <v>2257.92</v>
      </c>
    </row>
    <row r="496" spans="1:11" ht="31.5">
      <c r="A496" s="68" t="s">
        <v>1309</v>
      </c>
      <c r="B496" s="68" t="s">
        <v>1355</v>
      </c>
      <c r="C496" s="69" t="s">
        <v>11</v>
      </c>
      <c r="D496" s="69"/>
      <c r="E496" s="71" t="s">
        <v>1356</v>
      </c>
      <c r="F496" s="71" t="s">
        <v>1357</v>
      </c>
      <c r="G496" s="69" t="s">
        <v>10</v>
      </c>
      <c r="H496" s="68" t="s">
        <v>11</v>
      </c>
      <c r="I496" s="72" t="s">
        <v>12</v>
      </c>
      <c r="J496" s="73">
        <v>2749</v>
      </c>
      <c r="K496" s="74">
        <f t="shared" si="7"/>
        <v>2694.02</v>
      </c>
    </row>
    <row r="497" spans="1:11" ht="21">
      <c r="A497" s="68" t="s">
        <v>1309</v>
      </c>
      <c r="B497" s="68" t="s">
        <v>1358</v>
      </c>
      <c r="C497" s="69" t="s">
        <v>11</v>
      </c>
      <c r="D497" s="69"/>
      <c r="E497" s="71" t="s">
        <v>1359</v>
      </c>
      <c r="F497" s="71" t="s">
        <v>1360</v>
      </c>
      <c r="G497" s="69" t="s">
        <v>10</v>
      </c>
      <c r="H497" s="68" t="s">
        <v>11</v>
      </c>
      <c r="I497" s="72" t="s">
        <v>12</v>
      </c>
      <c r="J497" s="73">
        <v>3949</v>
      </c>
      <c r="K497" s="74">
        <f t="shared" si="7"/>
        <v>3870.02</v>
      </c>
    </row>
    <row r="498" spans="1:11" ht="31.5">
      <c r="A498" s="68" t="s">
        <v>1309</v>
      </c>
      <c r="B498" s="68" t="s">
        <v>1361</v>
      </c>
      <c r="C498" s="69" t="s">
        <v>11</v>
      </c>
      <c r="D498" s="69"/>
      <c r="E498" s="71" t="s">
        <v>1362</v>
      </c>
      <c r="F498" s="71" t="s">
        <v>1363</v>
      </c>
      <c r="G498" s="69" t="s">
        <v>10</v>
      </c>
      <c r="H498" s="68" t="s">
        <v>11</v>
      </c>
      <c r="I498" s="72" t="s">
        <v>12</v>
      </c>
      <c r="J498" s="73">
        <v>4594</v>
      </c>
      <c r="K498" s="74">
        <f t="shared" si="7"/>
        <v>4502.12</v>
      </c>
    </row>
    <row r="499" spans="1:11" ht="31.5">
      <c r="A499" s="68" t="s">
        <v>1309</v>
      </c>
      <c r="B499" s="68" t="s">
        <v>1364</v>
      </c>
      <c r="C499" s="69" t="s">
        <v>11</v>
      </c>
      <c r="D499" s="69"/>
      <c r="E499" s="71" t="s">
        <v>1365</v>
      </c>
      <c r="F499" s="71" t="s">
        <v>1366</v>
      </c>
      <c r="G499" s="69" t="s">
        <v>10</v>
      </c>
      <c r="H499" s="68" t="s">
        <v>11</v>
      </c>
      <c r="I499" s="72" t="s">
        <v>12</v>
      </c>
      <c r="J499" s="73">
        <v>5184</v>
      </c>
      <c r="K499" s="74">
        <f t="shared" si="7"/>
        <v>5080.32</v>
      </c>
    </row>
    <row r="500" spans="1:11" ht="31.5">
      <c r="A500" s="68" t="s">
        <v>1309</v>
      </c>
      <c r="B500" s="68" t="s">
        <v>1367</v>
      </c>
      <c r="C500" s="69" t="s">
        <v>11</v>
      </c>
      <c r="D500" s="69"/>
      <c r="E500" s="71" t="s">
        <v>1368</v>
      </c>
      <c r="F500" s="71" t="s">
        <v>1369</v>
      </c>
      <c r="G500" s="69" t="s">
        <v>10</v>
      </c>
      <c r="H500" s="68" t="s">
        <v>11</v>
      </c>
      <c r="I500" s="72" t="s">
        <v>12</v>
      </c>
      <c r="J500" s="73">
        <v>5974</v>
      </c>
      <c r="K500" s="74">
        <f t="shared" si="7"/>
        <v>5854.5199999999995</v>
      </c>
    </row>
    <row r="501" spans="1:11" ht="31.5">
      <c r="A501" s="68" t="s">
        <v>1309</v>
      </c>
      <c r="B501" s="68" t="s">
        <v>1370</v>
      </c>
      <c r="C501" s="69" t="s">
        <v>11</v>
      </c>
      <c r="D501" s="69"/>
      <c r="E501" s="71" t="s">
        <v>1371</v>
      </c>
      <c r="F501" s="71" t="s">
        <v>1372</v>
      </c>
      <c r="G501" s="69" t="s">
        <v>10</v>
      </c>
      <c r="H501" s="68" t="s">
        <v>11</v>
      </c>
      <c r="I501" s="72" t="s">
        <v>12</v>
      </c>
      <c r="J501" s="73">
        <v>3250</v>
      </c>
      <c r="K501" s="74">
        <f t="shared" si="7"/>
        <v>3185</v>
      </c>
    </row>
    <row r="502" spans="1:11" ht="42">
      <c r="A502" s="68" t="s">
        <v>1309</v>
      </c>
      <c r="B502" s="68" t="s">
        <v>1373</v>
      </c>
      <c r="C502" s="69" t="s">
        <v>11</v>
      </c>
      <c r="D502" s="69"/>
      <c r="E502" s="71" t="s">
        <v>1374</v>
      </c>
      <c r="F502" s="71" t="s">
        <v>1375</v>
      </c>
      <c r="G502" s="69" t="s">
        <v>10</v>
      </c>
      <c r="H502" s="68" t="s">
        <v>11</v>
      </c>
      <c r="I502" s="72" t="s">
        <v>12</v>
      </c>
      <c r="J502" s="73">
        <v>3570</v>
      </c>
      <c r="K502" s="74">
        <f t="shared" si="7"/>
        <v>3498.6</v>
      </c>
    </row>
    <row r="503" spans="1:11" ht="31.5">
      <c r="A503" s="68" t="s">
        <v>1309</v>
      </c>
      <c r="B503" s="68" t="s">
        <v>1376</v>
      </c>
      <c r="C503" s="69" t="s">
        <v>11</v>
      </c>
      <c r="D503" s="69"/>
      <c r="E503" s="71" t="s">
        <v>1377</v>
      </c>
      <c r="F503" s="71" t="s">
        <v>1378</v>
      </c>
      <c r="G503" s="69" t="s">
        <v>10</v>
      </c>
      <c r="H503" s="68" t="s">
        <v>11</v>
      </c>
      <c r="I503" s="72" t="s">
        <v>12</v>
      </c>
      <c r="J503" s="73">
        <v>3915</v>
      </c>
      <c r="K503" s="74">
        <f t="shared" si="7"/>
        <v>3836.7</v>
      </c>
    </row>
    <row r="504" spans="1:11" ht="42">
      <c r="A504" s="68" t="s">
        <v>1309</v>
      </c>
      <c r="B504" s="68" t="s">
        <v>1379</v>
      </c>
      <c r="C504" s="69" t="s">
        <v>11</v>
      </c>
      <c r="D504" s="69"/>
      <c r="E504" s="71" t="s">
        <v>1380</v>
      </c>
      <c r="F504" s="71" t="s">
        <v>1381</v>
      </c>
      <c r="G504" s="69" t="s">
        <v>10</v>
      </c>
      <c r="H504" s="68" t="s">
        <v>11</v>
      </c>
      <c r="I504" s="72" t="s">
        <v>12</v>
      </c>
      <c r="J504" s="73">
        <v>4370</v>
      </c>
      <c r="K504" s="74">
        <f t="shared" si="7"/>
        <v>4282.6000000000004</v>
      </c>
    </row>
    <row r="505" spans="1:11" ht="31.5">
      <c r="A505" s="68" t="s">
        <v>1309</v>
      </c>
      <c r="B505" s="68" t="s">
        <v>1382</v>
      </c>
      <c r="C505" s="69" t="s">
        <v>11</v>
      </c>
      <c r="D505" s="69"/>
      <c r="E505" s="71" t="s">
        <v>1383</v>
      </c>
      <c r="F505" s="71" t="s">
        <v>1384</v>
      </c>
      <c r="G505" s="69" t="s">
        <v>10</v>
      </c>
      <c r="H505" s="68" t="s">
        <v>11</v>
      </c>
      <c r="I505" s="72" t="s">
        <v>12</v>
      </c>
      <c r="J505" s="73">
        <v>7170</v>
      </c>
      <c r="K505" s="74">
        <f t="shared" si="7"/>
        <v>7026.5999999999995</v>
      </c>
    </row>
    <row r="506" spans="1:11" ht="42">
      <c r="A506" s="68" t="s">
        <v>1309</v>
      </c>
      <c r="B506" s="68" t="s">
        <v>1385</v>
      </c>
      <c r="C506" s="69" t="s">
        <v>11</v>
      </c>
      <c r="D506" s="69"/>
      <c r="E506" s="71" t="s">
        <v>1386</v>
      </c>
      <c r="F506" s="71" t="s">
        <v>1387</v>
      </c>
      <c r="G506" s="69" t="s">
        <v>10</v>
      </c>
      <c r="H506" s="68" t="s">
        <v>11</v>
      </c>
      <c r="I506" s="72" t="s">
        <v>12</v>
      </c>
      <c r="J506" s="73">
        <v>7825</v>
      </c>
      <c r="K506" s="74">
        <f t="shared" si="7"/>
        <v>7668.5</v>
      </c>
    </row>
    <row r="507" spans="1:11" ht="21">
      <c r="A507" s="50" t="s">
        <v>1309</v>
      </c>
      <c r="B507" s="50" t="s">
        <v>1388</v>
      </c>
      <c r="C507" s="51" t="s">
        <v>11</v>
      </c>
      <c r="D507" s="51"/>
      <c r="E507" s="53" t="s">
        <v>1389</v>
      </c>
      <c r="F507" s="53" t="s">
        <v>1390</v>
      </c>
      <c r="G507" s="51" t="s">
        <v>10</v>
      </c>
      <c r="H507" s="50" t="s">
        <v>11</v>
      </c>
      <c r="I507" s="54" t="s">
        <v>12</v>
      </c>
      <c r="J507" s="55">
        <v>41.95</v>
      </c>
      <c r="K507" s="20">
        <f t="shared" si="7"/>
        <v>41.111000000000004</v>
      </c>
    </row>
    <row r="508" spans="1:11">
      <c r="A508" s="50" t="s">
        <v>1309</v>
      </c>
      <c r="B508" s="50" t="s">
        <v>1391</v>
      </c>
      <c r="C508" s="51" t="s">
        <v>11</v>
      </c>
      <c r="D508" s="51"/>
      <c r="E508" s="53" t="s">
        <v>1392</v>
      </c>
      <c r="F508" s="53" t="s">
        <v>1393</v>
      </c>
      <c r="G508" s="51" t="s">
        <v>10</v>
      </c>
      <c r="H508" s="50" t="s">
        <v>11</v>
      </c>
      <c r="I508" s="54" t="s">
        <v>12</v>
      </c>
      <c r="J508" s="55">
        <v>565</v>
      </c>
      <c r="K508" s="20">
        <f t="shared" si="7"/>
        <v>553.70000000000005</v>
      </c>
    </row>
    <row r="509" spans="1:11" ht="31.5">
      <c r="A509" s="68" t="s">
        <v>1309</v>
      </c>
      <c r="B509" s="68" t="s">
        <v>1394</v>
      </c>
      <c r="C509" s="69" t="s">
        <v>11</v>
      </c>
      <c r="D509" s="69"/>
      <c r="E509" s="71" t="s">
        <v>1395</v>
      </c>
      <c r="F509" s="164" t="s">
        <v>1396</v>
      </c>
      <c r="G509" s="69" t="s">
        <v>10</v>
      </c>
      <c r="H509" s="68" t="s">
        <v>11</v>
      </c>
      <c r="I509" s="72" t="s">
        <v>12</v>
      </c>
      <c r="J509" s="73">
        <v>2900</v>
      </c>
      <c r="K509" s="74">
        <f t="shared" si="7"/>
        <v>2842</v>
      </c>
    </row>
    <row r="510" spans="1:11" ht="31.5">
      <c r="A510" s="68" t="s">
        <v>1309</v>
      </c>
      <c r="B510" s="68" t="s">
        <v>1397</v>
      </c>
      <c r="C510" s="69" t="s">
        <v>11</v>
      </c>
      <c r="D510" s="69"/>
      <c r="E510" s="71" t="s">
        <v>1398</v>
      </c>
      <c r="F510" s="164" t="s">
        <v>1399</v>
      </c>
      <c r="G510" s="69" t="s">
        <v>10</v>
      </c>
      <c r="H510" s="68" t="s">
        <v>11</v>
      </c>
      <c r="I510" s="72" t="s">
        <v>12</v>
      </c>
      <c r="J510" s="73">
        <v>3550</v>
      </c>
      <c r="K510" s="74">
        <f t="shared" si="7"/>
        <v>3479</v>
      </c>
    </row>
    <row r="511" spans="1:11" ht="22.15" customHeight="1">
      <c r="A511" s="50" t="s">
        <v>1309</v>
      </c>
      <c r="B511" s="50" t="s">
        <v>1400</v>
      </c>
      <c r="C511" s="51" t="s">
        <v>11</v>
      </c>
      <c r="D511" s="51"/>
      <c r="E511" s="53" t="s">
        <v>1401</v>
      </c>
      <c r="F511" s="165" t="s">
        <v>1402</v>
      </c>
      <c r="G511" s="51" t="s">
        <v>10</v>
      </c>
      <c r="H511" s="50" t="s">
        <v>11</v>
      </c>
      <c r="I511" s="54" t="s">
        <v>12</v>
      </c>
      <c r="J511" s="55">
        <v>75</v>
      </c>
      <c r="K511" s="20">
        <f t="shared" si="7"/>
        <v>73.5</v>
      </c>
    </row>
    <row r="512" spans="1:11" ht="31.5">
      <c r="A512" s="50" t="s">
        <v>1309</v>
      </c>
      <c r="B512" s="50" t="s">
        <v>1403</v>
      </c>
      <c r="C512" s="51" t="s">
        <v>11</v>
      </c>
      <c r="D512" s="51"/>
      <c r="E512" s="53" t="s">
        <v>1404</v>
      </c>
      <c r="F512" s="53" t="s">
        <v>1405</v>
      </c>
      <c r="G512" s="51" t="s">
        <v>10</v>
      </c>
      <c r="H512" s="50" t="s">
        <v>11</v>
      </c>
      <c r="I512" s="54" t="s">
        <v>12</v>
      </c>
      <c r="J512" s="55">
        <v>1058</v>
      </c>
      <c r="K512" s="20">
        <f t="shared" si="7"/>
        <v>1036.8399999999999</v>
      </c>
    </row>
    <row r="513" spans="1:11">
      <c r="A513" s="83" t="s">
        <v>1309</v>
      </c>
      <c r="B513" s="83" t="s">
        <v>1406</v>
      </c>
      <c r="C513" s="83"/>
      <c r="D513" s="83"/>
      <c r="E513" s="83" t="s">
        <v>1407</v>
      </c>
      <c r="F513" s="83" t="s">
        <v>1408</v>
      </c>
      <c r="G513" s="83"/>
      <c r="H513" s="83"/>
      <c r="I513" s="83"/>
      <c r="J513" s="85">
        <v>2375</v>
      </c>
      <c r="K513" s="74">
        <f t="shared" si="7"/>
        <v>2327.5</v>
      </c>
    </row>
    <row r="514" spans="1:11">
      <c r="A514" s="83" t="s">
        <v>1309</v>
      </c>
      <c r="B514" s="83" t="s">
        <v>1409</v>
      </c>
      <c r="C514" s="83"/>
      <c r="D514" s="83"/>
      <c r="E514" s="83" t="s">
        <v>1407</v>
      </c>
      <c r="F514" s="83" t="s">
        <v>1410</v>
      </c>
      <c r="G514" s="83"/>
      <c r="H514" s="83"/>
      <c r="I514" s="83"/>
      <c r="J514" s="85">
        <v>2540</v>
      </c>
      <c r="K514" s="74">
        <f t="shared" si="7"/>
        <v>2489.1999999999998</v>
      </c>
    </row>
    <row r="515" spans="1:11">
      <c r="A515" s="83" t="s">
        <v>1309</v>
      </c>
      <c r="B515" s="83" t="s">
        <v>1411</v>
      </c>
      <c r="C515" s="83"/>
      <c r="D515" s="83"/>
      <c r="E515" s="83" t="s">
        <v>1407</v>
      </c>
      <c r="F515" s="83" t="s">
        <v>1412</v>
      </c>
      <c r="G515" s="83"/>
      <c r="H515" s="83"/>
      <c r="I515" s="83"/>
      <c r="J515" s="85">
        <v>4315</v>
      </c>
      <c r="K515" s="74">
        <f t="shared" si="7"/>
        <v>4228.7</v>
      </c>
    </row>
    <row r="516" spans="1:11">
      <c r="A516" s="83" t="s">
        <v>1309</v>
      </c>
      <c r="B516" s="83" t="s">
        <v>1413</v>
      </c>
      <c r="C516" s="83"/>
      <c r="D516" s="83"/>
      <c r="E516" s="83" t="s">
        <v>1407</v>
      </c>
      <c r="F516" s="83" t="s">
        <v>1414</v>
      </c>
      <c r="G516" s="83"/>
      <c r="H516" s="83"/>
      <c r="I516" s="83"/>
      <c r="J516" s="85">
        <v>4650</v>
      </c>
      <c r="K516" s="74">
        <f t="shared" ref="K516:K579" si="8">J516*0.98</f>
        <v>4557</v>
      </c>
    </row>
    <row r="517" spans="1:11">
      <c r="A517" s="83" t="s">
        <v>1309</v>
      </c>
      <c r="B517" s="83" t="s">
        <v>1415</v>
      </c>
      <c r="C517" s="83"/>
      <c r="D517" s="83"/>
      <c r="E517" s="83" t="s">
        <v>1407</v>
      </c>
      <c r="F517" s="83" t="s">
        <v>1416</v>
      </c>
      <c r="G517" s="83"/>
      <c r="H517" s="83"/>
      <c r="I517" s="83"/>
      <c r="J517" s="85">
        <v>2940</v>
      </c>
      <c r="K517" s="74">
        <f t="shared" si="8"/>
        <v>2881.2</v>
      </c>
    </row>
    <row r="518" spans="1:11">
      <c r="A518" s="83" t="s">
        <v>1309</v>
      </c>
      <c r="B518" s="83" t="s">
        <v>1417</v>
      </c>
      <c r="C518" s="83"/>
      <c r="D518" s="83"/>
      <c r="E518" s="83" t="s">
        <v>1407</v>
      </c>
      <c r="F518" s="83" t="s">
        <v>1418</v>
      </c>
      <c r="G518" s="83"/>
      <c r="H518" s="83"/>
      <c r="I518" s="83"/>
      <c r="J518" s="85">
        <v>3500</v>
      </c>
      <c r="K518" s="74">
        <f t="shared" si="8"/>
        <v>3430</v>
      </c>
    </row>
    <row r="519" spans="1:11">
      <c r="A519" s="83" t="s">
        <v>1309</v>
      </c>
      <c r="B519" s="83" t="s">
        <v>1419</v>
      </c>
      <c r="C519" s="83"/>
      <c r="D519" s="83"/>
      <c r="E519" s="83" t="s">
        <v>1407</v>
      </c>
      <c r="F519" s="83" t="s">
        <v>1420</v>
      </c>
      <c r="G519" s="83"/>
      <c r="H519" s="83"/>
      <c r="I519" s="83"/>
      <c r="J519" s="85">
        <v>4585</v>
      </c>
      <c r="K519" s="74">
        <f t="shared" si="8"/>
        <v>4493.3</v>
      </c>
    </row>
    <row r="520" spans="1:11">
      <c r="A520" s="83" t="s">
        <v>1309</v>
      </c>
      <c r="B520" s="83" t="s">
        <v>1421</v>
      </c>
      <c r="C520" s="83"/>
      <c r="D520" s="83"/>
      <c r="E520" s="83" t="s">
        <v>1407</v>
      </c>
      <c r="F520" s="83" t="s">
        <v>1422</v>
      </c>
      <c r="G520" s="83"/>
      <c r="H520" s="83"/>
      <c r="I520" s="83"/>
      <c r="J520" s="85">
        <v>5370</v>
      </c>
      <c r="K520" s="74">
        <f t="shared" si="8"/>
        <v>5262.5999999999995</v>
      </c>
    </row>
    <row r="521" spans="1:11">
      <c r="A521" s="83" t="s">
        <v>1309</v>
      </c>
      <c r="B521" s="83" t="s">
        <v>1423</v>
      </c>
      <c r="C521" s="83"/>
      <c r="D521" s="83"/>
      <c r="E521" s="83" t="s">
        <v>1424</v>
      </c>
      <c r="F521" s="83" t="s">
        <v>1425</v>
      </c>
      <c r="G521" s="83"/>
      <c r="H521" s="83"/>
      <c r="I521" s="83"/>
      <c r="J521" s="85">
        <v>3685</v>
      </c>
      <c r="K521" s="74">
        <f t="shared" si="8"/>
        <v>3611.2999999999997</v>
      </c>
    </row>
    <row r="522" spans="1:11">
      <c r="A522" s="83" t="s">
        <v>1309</v>
      </c>
      <c r="B522" s="83" t="s">
        <v>1426</v>
      </c>
      <c r="C522" s="83"/>
      <c r="D522" s="83"/>
      <c r="E522" s="83" t="s">
        <v>1424</v>
      </c>
      <c r="F522" s="83" t="s">
        <v>1427</v>
      </c>
      <c r="G522" s="83"/>
      <c r="H522" s="83"/>
      <c r="I522" s="83"/>
      <c r="J522" s="85">
        <v>3850</v>
      </c>
      <c r="K522" s="74">
        <f t="shared" si="8"/>
        <v>3773</v>
      </c>
    </row>
    <row r="523" spans="1:11">
      <c r="A523" s="83" t="s">
        <v>1309</v>
      </c>
      <c r="B523" s="83" t="s">
        <v>1428</v>
      </c>
      <c r="C523" s="83"/>
      <c r="D523" s="83"/>
      <c r="E523" s="83" t="s">
        <v>1424</v>
      </c>
      <c r="F523" s="83" t="s">
        <v>1429</v>
      </c>
      <c r="G523" s="83"/>
      <c r="H523" s="83"/>
      <c r="I523" s="83"/>
      <c r="J523" s="85">
        <v>4250</v>
      </c>
      <c r="K523" s="74">
        <f t="shared" si="8"/>
        <v>4165</v>
      </c>
    </row>
    <row r="524" spans="1:11">
      <c r="A524" s="83" t="s">
        <v>1309</v>
      </c>
      <c r="B524" s="83" t="s">
        <v>1430</v>
      </c>
      <c r="C524" s="83"/>
      <c r="D524" s="83"/>
      <c r="E524" s="83" t="s">
        <v>1424</v>
      </c>
      <c r="F524" s="83" t="s">
        <v>1431</v>
      </c>
      <c r="G524" s="83"/>
      <c r="H524" s="83"/>
      <c r="I524" s="83"/>
      <c r="J524" s="85">
        <v>4905</v>
      </c>
      <c r="K524" s="74">
        <f t="shared" si="8"/>
        <v>4806.8999999999996</v>
      </c>
    </row>
    <row r="525" spans="1:11">
      <c r="A525" s="83" t="s">
        <v>1309</v>
      </c>
      <c r="B525" s="83" t="s">
        <v>1432</v>
      </c>
      <c r="C525" s="83"/>
      <c r="D525" s="83"/>
      <c r="E525" s="83" t="s">
        <v>1424</v>
      </c>
      <c r="F525" s="83" t="s">
        <v>1433</v>
      </c>
      <c r="G525" s="83"/>
      <c r="H525" s="83"/>
      <c r="I525" s="83"/>
      <c r="J525" s="85">
        <v>7780</v>
      </c>
      <c r="K525" s="74">
        <f t="shared" si="8"/>
        <v>7624.4</v>
      </c>
    </row>
    <row r="526" spans="1:11">
      <c r="A526" s="83" t="s">
        <v>1309</v>
      </c>
      <c r="B526" s="83" t="s">
        <v>1434</v>
      </c>
      <c r="C526" s="83"/>
      <c r="D526" s="83"/>
      <c r="E526" s="83" t="s">
        <v>1424</v>
      </c>
      <c r="F526" s="83" t="s">
        <v>1435</v>
      </c>
      <c r="G526" s="83"/>
      <c r="H526" s="83"/>
      <c r="I526" s="83"/>
      <c r="J526" s="85">
        <v>8575</v>
      </c>
      <c r="K526" s="74">
        <f t="shared" si="8"/>
        <v>8403.5</v>
      </c>
    </row>
    <row r="527" spans="1:11">
      <c r="A527" s="111"/>
      <c r="B527" s="111"/>
      <c r="C527" s="111"/>
      <c r="D527" s="111"/>
      <c r="E527" s="111"/>
      <c r="F527" s="111"/>
      <c r="G527" s="111"/>
      <c r="H527" s="111"/>
      <c r="I527" s="111"/>
      <c r="J527" s="134"/>
      <c r="K527" s="67">
        <f t="shared" si="8"/>
        <v>0</v>
      </c>
    </row>
    <row r="528" spans="1:11" ht="63">
      <c r="A528" s="43" t="s">
        <v>1436</v>
      </c>
      <c r="B528" s="43" t="s">
        <v>1437</v>
      </c>
      <c r="C528" s="10" t="s">
        <v>11</v>
      </c>
      <c r="D528" s="10"/>
      <c r="E528" s="46" t="s">
        <v>1438</v>
      </c>
      <c r="F528" s="46" t="s">
        <v>1439</v>
      </c>
      <c r="G528" s="45" t="s">
        <v>10</v>
      </c>
      <c r="H528" s="43" t="s">
        <v>11</v>
      </c>
      <c r="I528" s="47" t="s">
        <v>12</v>
      </c>
      <c r="J528" s="48">
        <v>35090</v>
      </c>
      <c r="K528" s="14">
        <f t="shared" si="8"/>
        <v>34388.199999999997</v>
      </c>
    </row>
    <row r="529" spans="1:11" ht="63">
      <c r="A529" s="43" t="s">
        <v>1436</v>
      </c>
      <c r="B529" s="43" t="s">
        <v>1440</v>
      </c>
      <c r="C529" s="10" t="s">
        <v>11</v>
      </c>
      <c r="D529" s="10"/>
      <c r="E529" s="46" t="s">
        <v>1441</v>
      </c>
      <c r="F529" s="46" t="s">
        <v>1442</v>
      </c>
      <c r="G529" s="45" t="s">
        <v>10</v>
      </c>
      <c r="H529" s="43" t="s">
        <v>11</v>
      </c>
      <c r="I529" s="47" t="s">
        <v>12</v>
      </c>
      <c r="J529" s="48">
        <v>39090</v>
      </c>
      <c r="K529" s="14">
        <f t="shared" si="8"/>
        <v>38308.199999999997</v>
      </c>
    </row>
    <row r="530" spans="1:11" ht="42">
      <c r="A530" s="43" t="s">
        <v>1436</v>
      </c>
      <c r="B530" s="43" t="s">
        <v>1443</v>
      </c>
      <c r="C530" s="10" t="s">
        <v>11</v>
      </c>
      <c r="D530" s="10"/>
      <c r="E530" s="46" t="s">
        <v>1444</v>
      </c>
      <c r="F530" s="46" t="s">
        <v>1445</v>
      </c>
      <c r="G530" s="45" t="s">
        <v>10</v>
      </c>
      <c r="H530" s="43" t="s">
        <v>11</v>
      </c>
      <c r="I530" s="47" t="s">
        <v>12</v>
      </c>
      <c r="J530" s="48">
        <v>41800</v>
      </c>
      <c r="K530" s="14">
        <f t="shared" si="8"/>
        <v>40964</v>
      </c>
    </row>
    <row r="531" spans="1:11" ht="42">
      <c r="A531" s="43" t="s">
        <v>1436</v>
      </c>
      <c r="B531" s="43" t="s">
        <v>1446</v>
      </c>
      <c r="C531" s="10" t="s">
        <v>11</v>
      </c>
      <c r="D531" s="10"/>
      <c r="E531" s="46" t="s">
        <v>1447</v>
      </c>
      <c r="F531" s="46" t="s">
        <v>1448</v>
      </c>
      <c r="G531" s="45" t="s">
        <v>10</v>
      </c>
      <c r="H531" s="43" t="s">
        <v>11</v>
      </c>
      <c r="I531" s="47" t="s">
        <v>12</v>
      </c>
      <c r="J531" s="48">
        <v>46133</v>
      </c>
      <c r="K531" s="14">
        <f t="shared" si="8"/>
        <v>45210.34</v>
      </c>
    </row>
    <row r="532" spans="1:11" ht="31.5">
      <c r="A532" s="43" t="s">
        <v>1436</v>
      </c>
      <c r="B532" s="43" t="s">
        <v>1449</v>
      </c>
      <c r="C532" s="10" t="s">
        <v>11</v>
      </c>
      <c r="D532" s="10"/>
      <c r="E532" s="46" t="s">
        <v>1450</v>
      </c>
      <c r="F532" s="46" t="s">
        <v>1451</v>
      </c>
      <c r="G532" s="45" t="s">
        <v>10</v>
      </c>
      <c r="H532" s="43" t="s">
        <v>11</v>
      </c>
      <c r="I532" s="47" t="s">
        <v>12</v>
      </c>
      <c r="J532" s="48">
        <v>179433.33</v>
      </c>
      <c r="K532" s="14">
        <f t="shared" si="8"/>
        <v>175844.66339999999</v>
      </c>
    </row>
    <row r="533" spans="1:11" ht="31.5">
      <c r="A533" s="43" t="s">
        <v>1436</v>
      </c>
      <c r="B533" s="43" t="s">
        <v>1452</v>
      </c>
      <c r="C533" s="10" t="s">
        <v>11</v>
      </c>
      <c r="D533" s="10"/>
      <c r="E533" s="46" t="s">
        <v>1453</v>
      </c>
      <c r="F533" s="46" t="s">
        <v>1454</v>
      </c>
      <c r="G533" s="45" t="s">
        <v>10</v>
      </c>
      <c r="H533" s="43" t="s">
        <v>11</v>
      </c>
      <c r="I533" s="47" t="s">
        <v>12</v>
      </c>
      <c r="J533" s="48">
        <v>227233.33</v>
      </c>
      <c r="K533" s="14">
        <f t="shared" si="8"/>
        <v>222688.66339999999</v>
      </c>
    </row>
    <row r="534" spans="1:11" ht="31.5">
      <c r="A534" s="43" t="s">
        <v>1436</v>
      </c>
      <c r="B534" s="43" t="s">
        <v>1455</v>
      </c>
      <c r="C534" s="10" t="s">
        <v>11</v>
      </c>
      <c r="D534" s="10"/>
      <c r="E534" s="46" t="s">
        <v>1456</v>
      </c>
      <c r="F534" s="46" t="s">
        <v>1457</v>
      </c>
      <c r="G534" s="45" t="s">
        <v>10</v>
      </c>
      <c r="H534" s="43" t="s">
        <v>11</v>
      </c>
      <c r="I534" s="47" t="s">
        <v>12</v>
      </c>
      <c r="J534" s="48">
        <v>275033.33</v>
      </c>
      <c r="K534" s="14">
        <f t="shared" si="8"/>
        <v>269532.66340000002</v>
      </c>
    </row>
    <row r="535" spans="1:11">
      <c r="A535" s="61"/>
      <c r="B535" s="61"/>
      <c r="C535" s="166"/>
      <c r="D535" s="166"/>
      <c r="E535" s="82"/>
      <c r="F535" s="82"/>
      <c r="G535" s="62"/>
      <c r="H535" s="61"/>
      <c r="I535" s="65"/>
      <c r="J535" s="66"/>
      <c r="K535" s="67">
        <f t="shared" si="8"/>
        <v>0</v>
      </c>
    </row>
    <row r="536" spans="1:11">
      <c r="A536" s="83" t="s">
        <v>1458</v>
      </c>
      <c r="B536" s="83" t="s">
        <v>1459</v>
      </c>
      <c r="C536" s="83"/>
      <c r="D536" s="83"/>
      <c r="E536" s="83" t="s">
        <v>1460</v>
      </c>
      <c r="F536" s="83" t="s">
        <v>1461</v>
      </c>
      <c r="G536" s="83"/>
      <c r="H536" s="83"/>
      <c r="I536" s="83"/>
      <c r="J536" s="85">
        <v>4100</v>
      </c>
      <c r="K536" s="74">
        <f t="shared" si="8"/>
        <v>4018</v>
      </c>
    </row>
    <row r="537" spans="1:11">
      <c r="A537" s="83" t="s">
        <v>1458</v>
      </c>
      <c r="B537" s="83" t="s">
        <v>1462</v>
      </c>
      <c r="C537" s="83"/>
      <c r="D537" s="83"/>
      <c r="E537" s="83" t="s">
        <v>1463</v>
      </c>
      <c r="F537" s="83" t="s">
        <v>1464</v>
      </c>
      <c r="G537" s="83"/>
      <c r="H537" s="83"/>
      <c r="I537" s="83"/>
      <c r="J537" s="85">
        <v>4500</v>
      </c>
      <c r="K537" s="74">
        <f t="shared" si="8"/>
        <v>4410</v>
      </c>
    </row>
    <row r="538" spans="1:11">
      <c r="A538" s="83" t="s">
        <v>1458</v>
      </c>
      <c r="B538" s="83" t="s">
        <v>1465</v>
      </c>
      <c r="C538" s="83"/>
      <c r="D538" s="83"/>
      <c r="E538" s="83" t="s">
        <v>1466</v>
      </c>
      <c r="F538" s="83" t="s">
        <v>1467</v>
      </c>
      <c r="G538" s="83"/>
      <c r="H538" s="83"/>
      <c r="I538" s="83"/>
      <c r="J538" s="85">
        <v>6600</v>
      </c>
      <c r="K538" s="74">
        <f t="shared" si="8"/>
        <v>6468</v>
      </c>
    </row>
    <row r="539" spans="1:11">
      <c r="A539" s="83" t="s">
        <v>1458</v>
      </c>
      <c r="B539" s="83" t="s">
        <v>1468</v>
      </c>
      <c r="C539" s="83"/>
      <c r="D539" s="83"/>
      <c r="E539" s="83" t="s">
        <v>1469</v>
      </c>
      <c r="F539" s="83" t="s">
        <v>1470</v>
      </c>
      <c r="G539" s="83"/>
      <c r="H539" s="83"/>
      <c r="I539" s="83"/>
      <c r="J539" s="85">
        <v>7300</v>
      </c>
      <c r="K539" s="74">
        <f t="shared" si="8"/>
        <v>7154</v>
      </c>
    </row>
    <row r="540" spans="1:11">
      <c r="A540" s="83" t="s">
        <v>1458</v>
      </c>
      <c r="B540" s="83" t="s">
        <v>1471</v>
      </c>
      <c r="C540" s="83"/>
      <c r="D540" s="83"/>
      <c r="E540" s="83" t="s">
        <v>1472</v>
      </c>
      <c r="F540" s="83" t="s">
        <v>1473</v>
      </c>
      <c r="G540" s="83"/>
      <c r="H540" s="83"/>
      <c r="I540" s="83"/>
      <c r="J540" s="85">
        <v>7800</v>
      </c>
      <c r="K540" s="74">
        <f t="shared" si="8"/>
        <v>7644</v>
      </c>
    </row>
    <row r="541" spans="1:11">
      <c r="A541" s="83" t="s">
        <v>1458</v>
      </c>
      <c r="B541" s="83" t="s">
        <v>1474</v>
      </c>
      <c r="C541" s="83"/>
      <c r="D541" s="83"/>
      <c r="E541" s="83" t="s">
        <v>1475</v>
      </c>
      <c r="F541" s="83" t="s">
        <v>1476</v>
      </c>
      <c r="G541" s="83"/>
      <c r="H541" s="83"/>
      <c r="I541" s="83"/>
      <c r="J541" s="85">
        <v>8500</v>
      </c>
      <c r="K541" s="74">
        <f t="shared" si="8"/>
        <v>8330</v>
      </c>
    </row>
    <row r="542" spans="1:11">
      <c r="A542" s="83" t="s">
        <v>1458</v>
      </c>
      <c r="B542" s="83" t="s">
        <v>1477</v>
      </c>
      <c r="C542" s="83"/>
      <c r="D542" s="83"/>
      <c r="E542" s="83" t="s">
        <v>1478</v>
      </c>
      <c r="F542" s="83" t="s">
        <v>1479</v>
      </c>
      <c r="G542" s="83"/>
      <c r="H542" s="83"/>
      <c r="I542" s="83"/>
      <c r="J542" s="85">
        <v>9500</v>
      </c>
      <c r="K542" s="74">
        <f t="shared" si="8"/>
        <v>9310</v>
      </c>
    </row>
    <row r="543" spans="1:11">
      <c r="A543" s="83" t="s">
        <v>1458</v>
      </c>
      <c r="B543" s="83" t="s">
        <v>1480</v>
      </c>
      <c r="C543" s="83"/>
      <c r="D543" s="83"/>
      <c r="E543" s="83" t="s">
        <v>1481</v>
      </c>
      <c r="F543" s="83" t="s">
        <v>1482</v>
      </c>
      <c r="G543" s="83"/>
      <c r="H543" s="83"/>
      <c r="I543" s="83"/>
      <c r="J543" s="85">
        <v>10200</v>
      </c>
      <c r="K543" s="74">
        <f t="shared" si="8"/>
        <v>9996</v>
      </c>
    </row>
    <row r="544" spans="1:11">
      <c r="A544" s="83" t="s">
        <v>1458</v>
      </c>
      <c r="B544" s="83" t="s">
        <v>1483</v>
      </c>
      <c r="C544" s="83"/>
      <c r="D544" s="83"/>
      <c r="E544" s="83" t="s">
        <v>1484</v>
      </c>
      <c r="F544" s="83" t="s">
        <v>1485</v>
      </c>
      <c r="G544" s="83"/>
      <c r="H544" s="83"/>
      <c r="I544" s="83"/>
      <c r="J544" s="85">
        <v>10700</v>
      </c>
      <c r="K544" s="74">
        <f t="shared" si="8"/>
        <v>10486</v>
      </c>
    </row>
    <row r="545" spans="1:11">
      <c r="A545" s="83" t="s">
        <v>1458</v>
      </c>
      <c r="B545" s="83" t="s">
        <v>1486</v>
      </c>
      <c r="C545" s="83"/>
      <c r="D545" s="83"/>
      <c r="E545" s="83" t="s">
        <v>1487</v>
      </c>
      <c r="F545" s="83" t="s">
        <v>1488</v>
      </c>
      <c r="G545" s="83"/>
      <c r="H545" s="83"/>
      <c r="I545" s="83"/>
      <c r="J545" s="85">
        <v>11500</v>
      </c>
      <c r="K545" s="74">
        <f t="shared" si="8"/>
        <v>11270</v>
      </c>
    </row>
    <row r="546" spans="1:11">
      <c r="A546" s="86" t="s">
        <v>1458</v>
      </c>
      <c r="B546" s="86" t="s">
        <v>1489</v>
      </c>
      <c r="C546" s="86"/>
      <c r="D546" s="86"/>
      <c r="E546" s="86" t="s">
        <v>1490</v>
      </c>
      <c r="F546" s="86" t="s">
        <v>1490</v>
      </c>
      <c r="G546" s="86"/>
      <c r="H546" s="86"/>
      <c r="I546" s="86"/>
      <c r="J546" s="88">
        <v>254</v>
      </c>
      <c r="K546" s="55">
        <f t="shared" si="8"/>
        <v>248.92</v>
      </c>
    </row>
    <row r="547" spans="1:11">
      <c r="A547" s="86" t="s">
        <v>1458</v>
      </c>
      <c r="B547" s="86" t="s">
        <v>1491</v>
      </c>
      <c r="C547" s="86"/>
      <c r="D547" s="86"/>
      <c r="E547" s="86" t="s">
        <v>1492</v>
      </c>
      <c r="F547" s="86" t="s">
        <v>1492</v>
      </c>
      <c r="G547" s="86"/>
      <c r="H547" s="86"/>
      <c r="I547" s="86"/>
      <c r="J547" s="88">
        <v>254</v>
      </c>
      <c r="K547" s="55">
        <f t="shared" si="8"/>
        <v>248.92</v>
      </c>
    </row>
    <row r="548" spans="1:11">
      <c r="A548" s="86" t="s">
        <v>1458</v>
      </c>
      <c r="B548" s="86" t="s">
        <v>1493</v>
      </c>
      <c r="C548" s="86"/>
      <c r="D548" s="86"/>
      <c r="E548" s="86" t="s">
        <v>1494</v>
      </c>
      <c r="F548" s="86" t="s">
        <v>1494</v>
      </c>
      <c r="G548" s="86"/>
      <c r="H548" s="86"/>
      <c r="I548" s="86"/>
      <c r="J548" s="88">
        <v>310</v>
      </c>
      <c r="K548" s="55">
        <f t="shared" si="8"/>
        <v>303.8</v>
      </c>
    </row>
    <row r="549" spans="1:11">
      <c r="A549" s="86" t="s">
        <v>1458</v>
      </c>
      <c r="B549" s="86" t="s">
        <v>1495</v>
      </c>
      <c r="C549" s="86"/>
      <c r="D549" s="86"/>
      <c r="E549" s="86" t="s">
        <v>1496</v>
      </c>
      <c r="F549" s="86" t="s">
        <v>1496</v>
      </c>
      <c r="G549" s="86"/>
      <c r="H549" s="86"/>
      <c r="I549" s="86"/>
      <c r="J549" s="88">
        <v>55</v>
      </c>
      <c r="K549" s="55">
        <f t="shared" si="8"/>
        <v>53.9</v>
      </c>
    </row>
    <row r="550" spans="1:11">
      <c r="A550" s="86" t="s">
        <v>1458</v>
      </c>
      <c r="B550" s="86" t="s">
        <v>1497</v>
      </c>
      <c r="C550" s="86"/>
      <c r="D550" s="86"/>
      <c r="E550" s="86" t="s">
        <v>1498</v>
      </c>
      <c r="F550" s="86" t="s">
        <v>1498</v>
      </c>
      <c r="G550" s="86"/>
      <c r="H550" s="86"/>
      <c r="I550" s="86"/>
      <c r="J550" s="88">
        <v>55</v>
      </c>
      <c r="K550" s="55">
        <f t="shared" si="8"/>
        <v>53.9</v>
      </c>
    </row>
    <row r="551" spans="1:11">
      <c r="A551" s="86" t="s">
        <v>1458</v>
      </c>
      <c r="B551" s="86" t="s">
        <v>1499</v>
      </c>
      <c r="C551" s="86"/>
      <c r="D551" s="86"/>
      <c r="E551" s="86" t="s">
        <v>1500</v>
      </c>
      <c r="F551" s="86" t="s">
        <v>1500</v>
      </c>
      <c r="G551" s="86"/>
      <c r="H551" s="86"/>
      <c r="I551" s="86"/>
      <c r="J551" s="88">
        <v>55</v>
      </c>
      <c r="K551" s="55">
        <f t="shared" si="8"/>
        <v>53.9</v>
      </c>
    </row>
    <row r="552" spans="1:11">
      <c r="A552" s="86" t="s">
        <v>1458</v>
      </c>
      <c r="B552" s="86" t="s">
        <v>1501</v>
      </c>
      <c r="C552" s="86"/>
      <c r="D552" s="86"/>
      <c r="E552" s="86" t="s">
        <v>1502</v>
      </c>
      <c r="F552" s="86" t="s">
        <v>1502</v>
      </c>
      <c r="G552" s="86"/>
      <c r="H552" s="86"/>
      <c r="I552" s="86"/>
      <c r="J552" s="88">
        <v>254</v>
      </c>
      <c r="K552" s="55">
        <f t="shared" si="8"/>
        <v>248.92</v>
      </c>
    </row>
    <row r="553" spans="1:11">
      <c r="A553" s="86" t="s">
        <v>1458</v>
      </c>
      <c r="B553" s="86" t="s">
        <v>1503</v>
      </c>
      <c r="C553" s="86"/>
      <c r="D553" s="86"/>
      <c r="E553" s="86" t="s">
        <v>1504</v>
      </c>
      <c r="F553" s="86" t="s">
        <v>1504</v>
      </c>
      <c r="G553" s="86"/>
      <c r="H553" s="86"/>
      <c r="I553" s="86"/>
      <c r="J553" s="88">
        <v>310</v>
      </c>
      <c r="K553" s="55">
        <f t="shared" si="8"/>
        <v>303.8</v>
      </c>
    </row>
    <row r="554" spans="1:11">
      <c r="A554" s="86" t="s">
        <v>1458</v>
      </c>
      <c r="B554" s="86" t="s">
        <v>1505</v>
      </c>
      <c r="C554" s="86"/>
      <c r="D554" s="86"/>
      <c r="E554" s="86" t="s">
        <v>1506</v>
      </c>
      <c r="F554" s="86" t="s">
        <v>1506</v>
      </c>
      <c r="G554" s="86"/>
      <c r="H554" s="86"/>
      <c r="I554" s="86"/>
      <c r="J554" s="88">
        <v>55</v>
      </c>
      <c r="K554" s="55">
        <f t="shared" si="8"/>
        <v>53.9</v>
      </c>
    </row>
    <row r="555" spans="1:11">
      <c r="A555" s="86" t="s">
        <v>1458</v>
      </c>
      <c r="B555" s="86" t="s">
        <v>1507</v>
      </c>
      <c r="C555" s="86"/>
      <c r="D555" s="86"/>
      <c r="E555" s="86" t="s">
        <v>1508</v>
      </c>
      <c r="F555" s="86" t="s">
        <v>1508</v>
      </c>
      <c r="G555" s="86"/>
      <c r="H555" s="86"/>
      <c r="I555" s="86"/>
      <c r="J555" s="88">
        <v>770</v>
      </c>
      <c r="K555" s="55">
        <f t="shared" si="8"/>
        <v>754.6</v>
      </c>
    </row>
    <row r="556" spans="1:11">
      <c r="A556" s="86" t="s">
        <v>1458</v>
      </c>
      <c r="B556" s="86" t="s">
        <v>1509</v>
      </c>
      <c r="C556" s="86"/>
      <c r="D556" s="86"/>
      <c r="E556" s="86" t="s">
        <v>1510</v>
      </c>
      <c r="F556" s="86" t="s">
        <v>1510</v>
      </c>
      <c r="G556" s="86"/>
      <c r="H556" s="86"/>
      <c r="I556" s="86"/>
      <c r="J556" s="88">
        <v>770</v>
      </c>
      <c r="K556" s="55">
        <f t="shared" si="8"/>
        <v>754.6</v>
      </c>
    </row>
    <row r="557" spans="1:11">
      <c r="A557" s="86" t="s">
        <v>1458</v>
      </c>
      <c r="B557" s="86" t="s">
        <v>1511</v>
      </c>
      <c r="C557" s="86"/>
      <c r="D557" s="86"/>
      <c r="E557" s="86" t="s">
        <v>1512</v>
      </c>
      <c r="F557" s="86" t="s">
        <v>1512</v>
      </c>
      <c r="G557" s="86"/>
      <c r="H557" s="86"/>
      <c r="I557" s="86"/>
      <c r="J557" s="88">
        <v>770</v>
      </c>
      <c r="K557" s="55">
        <f t="shared" si="8"/>
        <v>754.6</v>
      </c>
    </row>
    <row r="558" spans="1:11">
      <c r="A558" s="89" t="s">
        <v>1458</v>
      </c>
      <c r="B558" s="89" t="s">
        <v>1513</v>
      </c>
      <c r="C558" s="89"/>
      <c r="D558" s="89"/>
      <c r="E558" s="89" t="s">
        <v>1514</v>
      </c>
      <c r="F558" s="89" t="s">
        <v>1514</v>
      </c>
      <c r="G558" s="89"/>
      <c r="H558" s="89"/>
      <c r="I558" s="89"/>
      <c r="J558" s="91">
        <v>699</v>
      </c>
      <c r="K558" s="160">
        <f t="shared" si="8"/>
        <v>685.02</v>
      </c>
    </row>
    <row r="559" spans="1:11">
      <c r="A559" s="89" t="s">
        <v>1458</v>
      </c>
      <c r="B559" s="89" t="s">
        <v>1515</v>
      </c>
      <c r="C559" s="89"/>
      <c r="D559" s="89"/>
      <c r="E559" s="89" t="s">
        <v>1516</v>
      </c>
      <c r="F559" s="89" t="s">
        <v>1516</v>
      </c>
      <c r="G559" s="89"/>
      <c r="H559" s="89"/>
      <c r="I559" s="89"/>
      <c r="J559" s="91">
        <v>899</v>
      </c>
      <c r="K559" s="160">
        <f t="shared" si="8"/>
        <v>881.02</v>
      </c>
    </row>
    <row r="560" spans="1:11">
      <c r="A560" s="89" t="s">
        <v>1458</v>
      </c>
      <c r="B560" s="89" t="s">
        <v>1517</v>
      </c>
      <c r="C560" s="89"/>
      <c r="D560" s="89"/>
      <c r="E560" s="89" t="s">
        <v>1518</v>
      </c>
      <c r="F560" s="89" t="s">
        <v>1518</v>
      </c>
      <c r="G560" s="89"/>
      <c r="H560" s="89"/>
      <c r="I560" s="89"/>
      <c r="J560" s="91">
        <v>999</v>
      </c>
      <c r="K560" s="160">
        <f t="shared" si="8"/>
        <v>979.02</v>
      </c>
    </row>
    <row r="561" spans="1:11">
      <c r="A561" s="89" t="s">
        <v>1458</v>
      </c>
      <c r="B561" s="89" t="s">
        <v>1519</v>
      </c>
      <c r="C561" s="89"/>
      <c r="D561" s="89"/>
      <c r="E561" s="89" t="s">
        <v>1520</v>
      </c>
      <c r="F561" s="89" t="s">
        <v>1520</v>
      </c>
      <c r="G561" s="89"/>
      <c r="H561" s="89"/>
      <c r="I561" s="89"/>
      <c r="J561" s="91">
        <v>1499</v>
      </c>
      <c r="K561" s="160">
        <f t="shared" si="8"/>
        <v>1469.02</v>
      </c>
    </row>
    <row r="562" spans="1:11">
      <c r="A562" s="102" t="s">
        <v>1458</v>
      </c>
      <c r="B562" s="102" t="s">
        <v>1521</v>
      </c>
      <c r="C562" s="102"/>
      <c r="D562" s="102"/>
      <c r="E562" s="102" t="s">
        <v>1522</v>
      </c>
      <c r="F562" s="102" t="s">
        <v>1522</v>
      </c>
      <c r="G562" s="102"/>
      <c r="H562" s="102"/>
      <c r="I562" s="102"/>
      <c r="J562" s="104">
        <v>240</v>
      </c>
      <c r="K562" s="143">
        <f t="shared" si="8"/>
        <v>235.2</v>
      </c>
    </row>
    <row r="563" spans="1:11">
      <c r="A563" s="102" t="s">
        <v>1458</v>
      </c>
      <c r="B563" s="102" t="s">
        <v>1523</v>
      </c>
      <c r="C563" s="102"/>
      <c r="D563" s="102"/>
      <c r="E563" s="102" t="s">
        <v>1524</v>
      </c>
      <c r="F563" s="102" t="s">
        <v>1524</v>
      </c>
      <c r="G563" s="102"/>
      <c r="H563" s="102"/>
      <c r="I563" s="102"/>
      <c r="J563" s="104">
        <v>456</v>
      </c>
      <c r="K563" s="143">
        <f t="shared" si="8"/>
        <v>446.88</v>
      </c>
    </row>
    <row r="564" spans="1:11">
      <c r="A564" s="102" t="s">
        <v>1458</v>
      </c>
      <c r="B564" s="102" t="s">
        <v>1525</v>
      </c>
      <c r="C564" s="102"/>
      <c r="D564" s="102"/>
      <c r="E564" s="102" t="s">
        <v>1526</v>
      </c>
      <c r="F564" s="102" t="s">
        <v>1526</v>
      </c>
      <c r="G564" s="102"/>
      <c r="H564" s="102"/>
      <c r="I564" s="102"/>
      <c r="J564" s="104">
        <v>864</v>
      </c>
      <c r="K564" s="143">
        <f t="shared" si="8"/>
        <v>846.72</v>
      </c>
    </row>
    <row r="565" spans="1:11">
      <c r="A565" s="102" t="s">
        <v>1458</v>
      </c>
      <c r="B565" s="102" t="s">
        <v>1527</v>
      </c>
      <c r="C565" s="102"/>
      <c r="D565" s="102"/>
      <c r="E565" s="102" t="s">
        <v>1528</v>
      </c>
      <c r="F565" s="102" t="s">
        <v>1528</v>
      </c>
      <c r="G565" s="102"/>
      <c r="H565" s="102"/>
      <c r="I565" s="102"/>
      <c r="J565" s="104">
        <v>480</v>
      </c>
      <c r="K565" s="143">
        <f t="shared" si="8"/>
        <v>470.4</v>
      </c>
    </row>
    <row r="566" spans="1:11">
      <c r="A566" s="102" t="s">
        <v>1458</v>
      </c>
      <c r="B566" s="102" t="s">
        <v>1529</v>
      </c>
      <c r="C566" s="102"/>
      <c r="D566" s="102"/>
      <c r="E566" s="102" t="s">
        <v>1530</v>
      </c>
      <c r="F566" s="102" t="s">
        <v>1530</v>
      </c>
      <c r="G566" s="102"/>
      <c r="H566" s="102"/>
      <c r="I566" s="102"/>
      <c r="J566" s="104">
        <v>912</v>
      </c>
      <c r="K566" s="143">
        <f t="shared" si="8"/>
        <v>893.76</v>
      </c>
    </row>
    <row r="567" spans="1:11">
      <c r="A567" s="102" t="s">
        <v>1458</v>
      </c>
      <c r="B567" s="102" t="s">
        <v>1531</v>
      </c>
      <c r="C567" s="102"/>
      <c r="D567" s="102"/>
      <c r="E567" s="102" t="s">
        <v>1532</v>
      </c>
      <c r="F567" s="102" t="s">
        <v>1532</v>
      </c>
      <c r="G567" s="102"/>
      <c r="H567" s="102"/>
      <c r="I567" s="102"/>
      <c r="J567" s="104">
        <v>1728</v>
      </c>
      <c r="K567" s="143">
        <f t="shared" si="8"/>
        <v>1693.44</v>
      </c>
    </row>
    <row r="568" spans="1:11">
      <c r="A568" s="102" t="s">
        <v>1458</v>
      </c>
      <c r="B568" s="102" t="s">
        <v>1533</v>
      </c>
      <c r="C568" s="102"/>
      <c r="D568" s="102"/>
      <c r="E568" s="102" t="s">
        <v>1534</v>
      </c>
      <c r="F568" s="102" t="s">
        <v>1534</v>
      </c>
      <c r="G568" s="102"/>
      <c r="H568" s="102"/>
      <c r="I568" s="102"/>
      <c r="J568" s="104">
        <v>480</v>
      </c>
      <c r="K568" s="143">
        <f t="shared" si="8"/>
        <v>470.4</v>
      </c>
    </row>
    <row r="569" spans="1:11">
      <c r="A569" s="102" t="s">
        <v>1458</v>
      </c>
      <c r="B569" s="102" t="s">
        <v>1535</v>
      </c>
      <c r="C569" s="102"/>
      <c r="D569" s="102"/>
      <c r="E569" s="102" t="s">
        <v>1536</v>
      </c>
      <c r="F569" s="102" t="s">
        <v>1536</v>
      </c>
      <c r="G569" s="102"/>
      <c r="H569" s="102"/>
      <c r="I569" s="102"/>
      <c r="J569" s="104">
        <v>912</v>
      </c>
      <c r="K569" s="143">
        <f t="shared" si="8"/>
        <v>893.76</v>
      </c>
    </row>
    <row r="570" spans="1:11">
      <c r="A570" s="102" t="s">
        <v>1458</v>
      </c>
      <c r="B570" s="102" t="s">
        <v>1537</v>
      </c>
      <c r="C570" s="102"/>
      <c r="D570" s="102"/>
      <c r="E570" s="102" t="s">
        <v>1538</v>
      </c>
      <c r="F570" s="102" t="s">
        <v>1538</v>
      </c>
      <c r="G570" s="102"/>
      <c r="H570" s="102"/>
      <c r="I570" s="102"/>
      <c r="J570" s="104">
        <v>1728</v>
      </c>
      <c r="K570" s="143">
        <f t="shared" si="8"/>
        <v>1693.44</v>
      </c>
    </row>
    <row r="571" spans="1:11">
      <c r="A571" s="111"/>
      <c r="B571" s="111"/>
      <c r="C571" s="111"/>
      <c r="D571" s="111"/>
      <c r="E571" s="111"/>
      <c r="F571" s="111"/>
      <c r="G571" s="111"/>
      <c r="H571" s="111"/>
      <c r="I571" s="111"/>
      <c r="J571" s="134"/>
      <c r="K571" s="134">
        <f t="shared" si="8"/>
        <v>0</v>
      </c>
    </row>
    <row r="572" spans="1:11">
      <c r="A572" s="83" t="s">
        <v>1539</v>
      </c>
      <c r="B572" s="83" t="s">
        <v>1540</v>
      </c>
      <c r="C572" s="83"/>
      <c r="D572" s="83"/>
      <c r="E572" s="83" t="s">
        <v>1541</v>
      </c>
      <c r="F572" s="83" t="s">
        <v>1542</v>
      </c>
      <c r="G572" s="83"/>
      <c r="H572" s="83"/>
      <c r="I572" s="83"/>
      <c r="J572" s="85">
        <v>1550</v>
      </c>
      <c r="K572" s="73">
        <f t="shared" si="8"/>
        <v>1519</v>
      </c>
    </row>
    <row r="573" spans="1:11">
      <c r="A573" s="83" t="s">
        <v>1539</v>
      </c>
      <c r="B573" s="83" t="s">
        <v>1543</v>
      </c>
      <c r="C573" s="83"/>
      <c r="D573" s="83"/>
      <c r="E573" s="83" t="s">
        <v>1544</v>
      </c>
      <c r="F573" s="83" t="s">
        <v>1545</v>
      </c>
      <c r="G573" s="83"/>
      <c r="H573" s="83"/>
      <c r="I573" s="83"/>
      <c r="J573" s="85">
        <v>1550</v>
      </c>
      <c r="K573" s="73">
        <f t="shared" si="8"/>
        <v>1519</v>
      </c>
    </row>
    <row r="574" spans="1:11">
      <c r="A574" s="83" t="s">
        <v>1539</v>
      </c>
      <c r="B574" s="83" t="s">
        <v>1546</v>
      </c>
      <c r="C574" s="83"/>
      <c r="D574" s="83"/>
      <c r="E574" s="83" t="s">
        <v>1547</v>
      </c>
      <c r="F574" s="83" t="s">
        <v>1548</v>
      </c>
      <c r="G574" s="83"/>
      <c r="H574" s="83"/>
      <c r="I574" s="83"/>
      <c r="J574" s="85">
        <v>1730</v>
      </c>
      <c r="K574" s="73">
        <f t="shared" si="8"/>
        <v>1695.3999999999999</v>
      </c>
    </row>
    <row r="575" spans="1:11">
      <c r="A575" s="102" t="s">
        <v>1539</v>
      </c>
      <c r="B575" s="102" t="s">
        <v>1549</v>
      </c>
      <c r="C575" s="102"/>
      <c r="D575" s="102"/>
      <c r="E575" s="102" t="s">
        <v>1550</v>
      </c>
      <c r="F575" s="102" t="s">
        <v>1551</v>
      </c>
      <c r="G575" s="102"/>
      <c r="H575" s="102"/>
      <c r="I575" s="102"/>
      <c r="J575" s="104">
        <v>1550</v>
      </c>
      <c r="K575" s="143">
        <f t="shared" si="8"/>
        <v>1519</v>
      </c>
    </row>
    <row r="576" spans="1:11">
      <c r="A576" s="86" t="s">
        <v>1539</v>
      </c>
      <c r="B576" s="86" t="s">
        <v>1552</v>
      </c>
      <c r="C576" s="86"/>
      <c r="D576" s="86"/>
      <c r="E576" s="86" t="s">
        <v>1553</v>
      </c>
      <c r="F576" s="86" t="s">
        <v>1554</v>
      </c>
      <c r="G576" s="86"/>
      <c r="H576" s="86"/>
      <c r="I576" s="86"/>
      <c r="J576" s="88">
        <v>872</v>
      </c>
      <c r="K576" s="55">
        <f t="shared" si="8"/>
        <v>854.56</v>
      </c>
    </row>
    <row r="577" spans="1:11">
      <c r="A577" s="86" t="s">
        <v>1539</v>
      </c>
      <c r="B577" s="86" t="s">
        <v>1555</v>
      </c>
      <c r="C577" s="86"/>
      <c r="D577" s="86"/>
      <c r="E577" s="86" t="s">
        <v>1553</v>
      </c>
      <c r="F577" s="86" t="s">
        <v>1556</v>
      </c>
      <c r="G577" s="86"/>
      <c r="H577" s="86"/>
      <c r="I577" s="86"/>
      <c r="J577" s="88">
        <v>965</v>
      </c>
      <c r="K577" s="55">
        <f t="shared" si="8"/>
        <v>945.69999999999993</v>
      </c>
    </row>
    <row r="578" spans="1:11">
      <c r="A578" s="86" t="s">
        <v>1539</v>
      </c>
      <c r="B578" s="86" t="s">
        <v>1557</v>
      </c>
      <c r="C578" s="86"/>
      <c r="D578" s="86"/>
      <c r="E578" s="86" t="s">
        <v>1558</v>
      </c>
      <c r="F578" s="86" t="s">
        <v>1559</v>
      </c>
      <c r="G578" s="86"/>
      <c r="H578" s="86"/>
      <c r="I578" s="86"/>
      <c r="J578" s="88">
        <v>236</v>
      </c>
      <c r="K578" s="55">
        <f t="shared" si="8"/>
        <v>231.28</v>
      </c>
    </row>
    <row r="579" spans="1:11">
      <c r="A579" s="86" t="s">
        <v>1539</v>
      </c>
      <c r="B579" s="86" t="s">
        <v>1560</v>
      </c>
      <c r="C579" s="86"/>
      <c r="D579" s="86"/>
      <c r="E579" s="86" t="s">
        <v>1558</v>
      </c>
      <c r="F579" s="86" t="s">
        <v>1561</v>
      </c>
      <c r="G579" s="86"/>
      <c r="H579" s="86"/>
      <c r="I579" s="86"/>
      <c r="J579" s="88">
        <v>236</v>
      </c>
      <c r="K579" s="55">
        <f t="shared" si="8"/>
        <v>231.28</v>
      </c>
    </row>
    <row r="580" spans="1:11">
      <c r="A580" s="86" t="s">
        <v>1539</v>
      </c>
      <c r="B580" s="86" t="s">
        <v>1562</v>
      </c>
      <c r="C580" s="86"/>
      <c r="D580" s="86"/>
      <c r="E580" s="86" t="s">
        <v>1563</v>
      </c>
      <c r="F580" s="86" t="s">
        <v>1563</v>
      </c>
      <c r="G580" s="86"/>
      <c r="H580" s="86"/>
      <c r="I580" s="86"/>
      <c r="J580" s="88">
        <v>290</v>
      </c>
      <c r="K580" s="55">
        <f t="shared" ref="K580:K643" si="9">J580*0.98</f>
        <v>284.2</v>
      </c>
    </row>
    <row r="581" spans="1:11">
      <c r="A581" s="86" t="s">
        <v>1539</v>
      </c>
      <c r="B581" s="86" t="s">
        <v>1564</v>
      </c>
      <c r="C581" s="86"/>
      <c r="D581" s="86"/>
      <c r="E581" s="86" t="s">
        <v>1565</v>
      </c>
      <c r="F581" s="86" t="s">
        <v>1565</v>
      </c>
      <c r="G581" s="86"/>
      <c r="H581" s="86"/>
      <c r="I581" s="86"/>
      <c r="J581" s="88">
        <v>308</v>
      </c>
      <c r="K581" s="55">
        <f t="shared" si="9"/>
        <v>301.83999999999997</v>
      </c>
    </row>
    <row r="582" spans="1:11">
      <c r="A582" s="86" t="s">
        <v>1539</v>
      </c>
      <c r="B582" s="86" t="s">
        <v>1566</v>
      </c>
      <c r="C582" s="86"/>
      <c r="D582" s="86"/>
      <c r="E582" s="86" t="s">
        <v>1567</v>
      </c>
      <c r="F582" s="86" t="s">
        <v>1567</v>
      </c>
      <c r="G582" s="86"/>
      <c r="H582" s="86"/>
      <c r="I582" s="86"/>
      <c r="J582" s="88">
        <v>313</v>
      </c>
      <c r="K582" s="55">
        <f t="shared" si="9"/>
        <v>306.74</v>
      </c>
    </row>
    <row r="583" spans="1:11">
      <c r="A583" s="86" t="s">
        <v>1539</v>
      </c>
      <c r="B583" s="86" t="s">
        <v>1568</v>
      </c>
      <c r="C583" s="86"/>
      <c r="D583" s="86"/>
      <c r="E583" s="86" t="s">
        <v>1569</v>
      </c>
      <c r="F583" s="86" t="s">
        <v>1570</v>
      </c>
      <c r="G583" s="86"/>
      <c r="H583" s="86"/>
      <c r="I583" s="86"/>
      <c r="J583" s="88">
        <v>679</v>
      </c>
      <c r="K583" s="55">
        <f t="shared" si="9"/>
        <v>665.42</v>
      </c>
    </row>
    <row r="584" spans="1:11">
      <c r="A584" s="86" t="s">
        <v>1539</v>
      </c>
      <c r="B584" s="86" t="s">
        <v>1571</v>
      </c>
      <c r="C584" s="86"/>
      <c r="D584" s="86"/>
      <c r="E584" s="86" t="s">
        <v>1572</v>
      </c>
      <c r="F584" s="86" t="s">
        <v>1554</v>
      </c>
      <c r="G584" s="86"/>
      <c r="H584" s="86"/>
      <c r="I584" s="86"/>
      <c r="J584" s="88">
        <v>1400</v>
      </c>
      <c r="K584" s="55">
        <f t="shared" si="9"/>
        <v>1372</v>
      </c>
    </row>
    <row r="585" spans="1:11">
      <c r="A585" s="86" t="s">
        <v>1539</v>
      </c>
      <c r="B585" s="86" t="s">
        <v>1573</v>
      </c>
      <c r="C585" s="86"/>
      <c r="D585" s="86"/>
      <c r="E585" s="86" t="s">
        <v>1574</v>
      </c>
      <c r="F585" s="86" t="s">
        <v>1556</v>
      </c>
      <c r="G585" s="86"/>
      <c r="H585" s="86"/>
      <c r="I585" s="86"/>
      <c r="J585" s="88">
        <v>1500</v>
      </c>
      <c r="K585" s="55">
        <f t="shared" si="9"/>
        <v>1470</v>
      </c>
    </row>
    <row r="586" spans="1:11">
      <c r="A586" s="86" t="s">
        <v>1539</v>
      </c>
      <c r="B586" s="86" t="s">
        <v>1575</v>
      </c>
      <c r="C586" s="86"/>
      <c r="D586" s="86"/>
      <c r="E586" s="86" t="s">
        <v>1576</v>
      </c>
      <c r="F586" s="86" t="s">
        <v>1559</v>
      </c>
      <c r="G586" s="86"/>
      <c r="H586" s="86"/>
      <c r="I586" s="86"/>
      <c r="J586" s="88">
        <v>702</v>
      </c>
      <c r="K586" s="55">
        <f t="shared" si="9"/>
        <v>687.96</v>
      </c>
    </row>
    <row r="587" spans="1:11">
      <c r="A587" s="89" t="s">
        <v>1539</v>
      </c>
      <c r="B587" s="89" t="s">
        <v>1577</v>
      </c>
      <c r="C587" s="89"/>
      <c r="D587" s="89"/>
      <c r="E587" s="89" t="s">
        <v>1578</v>
      </c>
      <c r="F587" s="89" t="s">
        <v>1579</v>
      </c>
      <c r="G587" s="89"/>
      <c r="H587" s="89"/>
      <c r="I587" s="89"/>
      <c r="J587" s="91">
        <v>215</v>
      </c>
      <c r="K587" s="160">
        <f t="shared" si="9"/>
        <v>210.7</v>
      </c>
    </row>
    <row r="588" spans="1:11">
      <c r="A588" s="89" t="s">
        <v>1539</v>
      </c>
      <c r="B588" s="89" t="s">
        <v>1580</v>
      </c>
      <c r="C588" s="89"/>
      <c r="D588" s="89"/>
      <c r="E588" s="89" t="s">
        <v>1581</v>
      </c>
      <c r="F588" s="89" t="s">
        <v>1582</v>
      </c>
      <c r="G588" s="89"/>
      <c r="H588" s="89"/>
      <c r="I588" s="89"/>
      <c r="J588" s="91">
        <v>396</v>
      </c>
      <c r="K588" s="160">
        <f t="shared" si="9"/>
        <v>388.08</v>
      </c>
    </row>
    <row r="589" spans="1:11">
      <c r="A589" s="89" t="s">
        <v>1539</v>
      </c>
      <c r="B589" s="89" t="s">
        <v>1583</v>
      </c>
      <c r="C589" s="89"/>
      <c r="D589" s="89"/>
      <c r="E589" s="89" t="s">
        <v>1584</v>
      </c>
      <c r="F589" s="89" t="s">
        <v>1585</v>
      </c>
      <c r="G589" s="89"/>
      <c r="H589" s="89"/>
      <c r="I589" s="89"/>
      <c r="J589" s="91">
        <v>446</v>
      </c>
      <c r="K589" s="160">
        <f t="shared" si="9"/>
        <v>437.08</v>
      </c>
    </row>
    <row r="590" spans="1:11">
      <c r="A590" s="89" t="s">
        <v>1539</v>
      </c>
      <c r="B590" s="89" t="s">
        <v>1586</v>
      </c>
      <c r="C590" s="89"/>
      <c r="D590" s="89"/>
      <c r="E590" s="89" t="s">
        <v>1587</v>
      </c>
      <c r="F590" s="89" t="s">
        <v>1588</v>
      </c>
      <c r="G590" s="89"/>
      <c r="H590" s="89"/>
      <c r="I590" s="89"/>
      <c r="J590" s="91">
        <v>619</v>
      </c>
      <c r="K590" s="160">
        <f t="shared" si="9"/>
        <v>606.62</v>
      </c>
    </row>
    <row r="591" spans="1:11">
      <c r="A591" s="89" t="s">
        <v>1539</v>
      </c>
      <c r="B591" s="89" t="s">
        <v>1589</v>
      </c>
      <c r="C591" s="89"/>
      <c r="D591" s="89"/>
      <c r="E591" s="89" t="s">
        <v>1590</v>
      </c>
      <c r="F591" s="89" t="s">
        <v>1591</v>
      </c>
      <c r="G591" s="89"/>
      <c r="H591" s="89"/>
      <c r="I591" s="89"/>
      <c r="J591" s="91">
        <v>305</v>
      </c>
      <c r="K591" s="160">
        <f t="shared" si="9"/>
        <v>298.89999999999998</v>
      </c>
    </row>
    <row r="592" spans="1:11">
      <c r="A592" s="111"/>
      <c r="B592" s="111"/>
      <c r="C592" s="111"/>
      <c r="D592" s="111"/>
      <c r="E592" s="111"/>
      <c r="F592" s="111"/>
      <c r="G592" s="111"/>
      <c r="H592" s="111"/>
      <c r="I592" s="111"/>
      <c r="J592" s="134"/>
      <c r="K592" s="134">
        <f t="shared" si="9"/>
        <v>0</v>
      </c>
    </row>
    <row r="593" spans="1:11">
      <c r="A593" s="86" t="s">
        <v>1592</v>
      </c>
      <c r="B593" s="86" t="s">
        <v>1593</v>
      </c>
      <c r="C593" s="86"/>
      <c r="D593" s="86"/>
      <c r="E593" s="86" t="s">
        <v>1593</v>
      </c>
      <c r="F593" s="86" t="s">
        <v>1594</v>
      </c>
      <c r="G593" s="86"/>
      <c r="H593" s="86"/>
      <c r="I593" s="86"/>
      <c r="J593" s="88">
        <v>3322.0000000000005</v>
      </c>
      <c r="K593" s="55">
        <f t="shared" si="9"/>
        <v>3255.5600000000004</v>
      </c>
    </row>
    <row r="594" spans="1:11">
      <c r="A594" s="86" t="s">
        <v>1592</v>
      </c>
      <c r="B594" s="86" t="s">
        <v>1595</v>
      </c>
      <c r="C594" s="86"/>
      <c r="D594" s="86"/>
      <c r="E594" s="86" t="s">
        <v>1595</v>
      </c>
      <c r="F594" s="86" t="s">
        <v>1596</v>
      </c>
      <c r="G594" s="86"/>
      <c r="H594" s="86"/>
      <c r="I594" s="86"/>
      <c r="J594" s="88">
        <v>5742.0000000000009</v>
      </c>
      <c r="K594" s="55">
        <f t="shared" si="9"/>
        <v>5627.1600000000008</v>
      </c>
    </row>
    <row r="595" spans="1:11">
      <c r="A595" s="86" t="s">
        <v>1592</v>
      </c>
      <c r="B595" s="86" t="s">
        <v>1597</v>
      </c>
      <c r="C595" s="86"/>
      <c r="D595" s="86"/>
      <c r="E595" s="86" t="s">
        <v>1597</v>
      </c>
      <c r="F595" s="86" t="s">
        <v>1598</v>
      </c>
      <c r="G595" s="86"/>
      <c r="H595" s="86"/>
      <c r="I595" s="86"/>
      <c r="J595" s="88">
        <v>6270.0000000000009</v>
      </c>
      <c r="K595" s="55">
        <f t="shared" si="9"/>
        <v>6144.6</v>
      </c>
    </row>
    <row r="596" spans="1:11">
      <c r="A596" s="86" t="s">
        <v>1592</v>
      </c>
      <c r="B596" s="86" t="s">
        <v>1599</v>
      </c>
      <c r="C596" s="86"/>
      <c r="D596" s="86"/>
      <c r="E596" s="86" t="s">
        <v>1599</v>
      </c>
      <c r="F596" s="86" t="s">
        <v>1600</v>
      </c>
      <c r="G596" s="86"/>
      <c r="H596" s="86"/>
      <c r="I596" s="86"/>
      <c r="J596" s="88">
        <v>852.50000000000011</v>
      </c>
      <c r="K596" s="55">
        <f t="shared" si="9"/>
        <v>835.45</v>
      </c>
    </row>
    <row r="597" spans="1:11">
      <c r="A597" s="86" t="s">
        <v>1592</v>
      </c>
      <c r="B597" s="86" t="s">
        <v>1601</v>
      </c>
      <c r="C597" s="86"/>
      <c r="D597" s="86"/>
      <c r="E597" s="86" t="s">
        <v>1601</v>
      </c>
      <c r="F597" s="86" t="s">
        <v>1602</v>
      </c>
      <c r="G597" s="86"/>
      <c r="H597" s="86"/>
      <c r="I597" s="86"/>
      <c r="J597" s="88">
        <v>1138.5</v>
      </c>
      <c r="K597" s="55">
        <f t="shared" si="9"/>
        <v>1115.73</v>
      </c>
    </row>
    <row r="598" spans="1:11">
      <c r="A598" s="86" t="s">
        <v>1592</v>
      </c>
      <c r="B598" s="86" t="s">
        <v>1603</v>
      </c>
      <c r="C598" s="86"/>
      <c r="D598" s="86"/>
      <c r="E598" s="86" t="s">
        <v>1603</v>
      </c>
      <c r="F598" s="86" t="s">
        <v>1604</v>
      </c>
      <c r="G598" s="86"/>
      <c r="H598" s="86"/>
      <c r="I598" s="86"/>
      <c r="J598" s="88">
        <v>1138.5</v>
      </c>
      <c r="K598" s="55">
        <f t="shared" si="9"/>
        <v>1115.73</v>
      </c>
    </row>
    <row r="599" spans="1:11">
      <c r="A599" s="86" t="s">
        <v>1592</v>
      </c>
      <c r="B599" s="86" t="s">
        <v>1605</v>
      </c>
      <c r="C599" s="86"/>
      <c r="D599" s="86"/>
      <c r="E599" s="86" t="s">
        <v>1605</v>
      </c>
      <c r="F599" s="86" t="s">
        <v>1606</v>
      </c>
      <c r="G599" s="86"/>
      <c r="H599" s="86"/>
      <c r="I599" s="86"/>
      <c r="J599" s="88">
        <v>198.00000000000003</v>
      </c>
      <c r="K599" s="55">
        <f t="shared" si="9"/>
        <v>194.04000000000002</v>
      </c>
    </row>
    <row r="600" spans="1:11">
      <c r="A600" s="86" t="s">
        <v>1592</v>
      </c>
      <c r="B600" s="86" t="s">
        <v>1607</v>
      </c>
      <c r="C600" s="86"/>
      <c r="D600" s="86"/>
      <c r="E600" s="86" t="s">
        <v>1607</v>
      </c>
      <c r="F600" s="86" t="s">
        <v>1608</v>
      </c>
      <c r="G600" s="86"/>
      <c r="H600" s="86"/>
      <c r="I600" s="86"/>
      <c r="J600" s="88">
        <v>198.00000000000003</v>
      </c>
      <c r="K600" s="55">
        <f t="shared" si="9"/>
        <v>194.04000000000002</v>
      </c>
    </row>
    <row r="601" spans="1:11">
      <c r="A601" s="86" t="s">
        <v>1592</v>
      </c>
      <c r="B601" s="86" t="s">
        <v>1609</v>
      </c>
      <c r="C601" s="86"/>
      <c r="D601" s="86"/>
      <c r="E601" s="86" t="s">
        <v>1609</v>
      </c>
      <c r="F601" s="86" t="s">
        <v>1610</v>
      </c>
      <c r="G601" s="86"/>
      <c r="H601" s="86"/>
      <c r="I601" s="86"/>
      <c r="J601" s="88">
        <v>38.5</v>
      </c>
      <c r="K601" s="55">
        <f t="shared" si="9"/>
        <v>37.729999999999997</v>
      </c>
    </row>
    <row r="602" spans="1:11">
      <c r="A602" s="86" t="s">
        <v>1592</v>
      </c>
      <c r="B602" s="86" t="s">
        <v>1611</v>
      </c>
      <c r="C602" s="86"/>
      <c r="D602" s="86"/>
      <c r="E602" s="86" t="s">
        <v>1611</v>
      </c>
      <c r="F602" s="86" t="s">
        <v>1612</v>
      </c>
      <c r="G602" s="86"/>
      <c r="H602" s="86"/>
      <c r="I602" s="86"/>
      <c r="J602" s="88">
        <v>38.5</v>
      </c>
      <c r="K602" s="55">
        <f t="shared" si="9"/>
        <v>37.729999999999997</v>
      </c>
    </row>
    <row r="603" spans="1:11">
      <c r="A603" s="86" t="s">
        <v>1592</v>
      </c>
      <c r="B603" s="86" t="s">
        <v>1613</v>
      </c>
      <c r="C603" s="86"/>
      <c r="D603" s="86"/>
      <c r="E603" s="86" t="s">
        <v>1613</v>
      </c>
      <c r="F603" s="86" t="s">
        <v>1614</v>
      </c>
      <c r="G603" s="86"/>
      <c r="H603" s="86"/>
      <c r="I603" s="86"/>
      <c r="J603" s="88">
        <v>88</v>
      </c>
      <c r="K603" s="55">
        <f t="shared" si="9"/>
        <v>86.24</v>
      </c>
    </row>
    <row r="604" spans="1:11">
      <c r="A604" s="86" t="s">
        <v>1592</v>
      </c>
      <c r="B604" s="86" t="s">
        <v>1615</v>
      </c>
      <c r="C604" s="86"/>
      <c r="D604" s="86"/>
      <c r="E604" s="86" t="s">
        <v>1615</v>
      </c>
      <c r="F604" s="86" t="s">
        <v>1616</v>
      </c>
      <c r="G604" s="86"/>
      <c r="H604" s="86"/>
      <c r="I604" s="86"/>
      <c r="J604" s="88">
        <v>110.00000000000001</v>
      </c>
      <c r="K604" s="55">
        <f t="shared" si="9"/>
        <v>107.80000000000001</v>
      </c>
    </row>
    <row r="605" spans="1:11">
      <c r="A605" s="86" t="s">
        <v>1592</v>
      </c>
      <c r="B605" s="86" t="s">
        <v>1617</v>
      </c>
      <c r="C605" s="86"/>
      <c r="D605" s="86"/>
      <c r="E605" s="86" t="s">
        <v>1617</v>
      </c>
      <c r="F605" s="86" t="s">
        <v>1618</v>
      </c>
      <c r="G605" s="86"/>
      <c r="H605" s="86"/>
      <c r="I605" s="86"/>
      <c r="J605" s="88">
        <v>88</v>
      </c>
      <c r="K605" s="55">
        <f t="shared" si="9"/>
        <v>86.24</v>
      </c>
    </row>
    <row r="606" spans="1:11">
      <c r="A606" s="86" t="s">
        <v>1592</v>
      </c>
      <c r="B606" s="86" t="s">
        <v>1619</v>
      </c>
      <c r="C606" s="86"/>
      <c r="D606" s="86"/>
      <c r="E606" s="86" t="s">
        <v>1619</v>
      </c>
      <c r="F606" s="86" t="s">
        <v>1619</v>
      </c>
      <c r="G606" s="86"/>
      <c r="H606" s="86"/>
      <c r="I606" s="86"/>
      <c r="J606" s="88">
        <v>165</v>
      </c>
      <c r="K606" s="55">
        <f t="shared" si="9"/>
        <v>161.69999999999999</v>
      </c>
    </row>
    <row r="607" spans="1:11">
      <c r="A607" s="86" t="s">
        <v>1592</v>
      </c>
      <c r="B607" s="86" t="s">
        <v>1620</v>
      </c>
      <c r="C607" s="86"/>
      <c r="D607" s="86"/>
      <c r="E607" s="86" t="s">
        <v>1620</v>
      </c>
      <c r="F607" s="86" t="s">
        <v>1621</v>
      </c>
      <c r="G607" s="86"/>
      <c r="H607" s="86"/>
      <c r="I607" s="86"/>
      <c r="J607" s="88">
        <v>198.00000000000003</v>
      </c>
      <c r="K607" s="55">
        <f t="shared" si="9"/>
        <v>194.04000000000002</v>
      </c>
    </row>
    <row r="608" spans="1:11">
      <c r="A608" s="86" t="s">
        <v>1592</v>
      </c>
      <c r="B608" s="86" t="s">
        <v>1622</v>
      </c>
      <c r="C608" s="86"/>
      <c r="D608" s="86"/>
      <c r="E608" s="86" t="s">
        <v>1622</v>
      </c>
      <c r="F608" s="86" t="s">
        <v>1623</v>
      </c>
      <c r="G608" s="86"/>
      <c r="H608" s="86"/>
      <c r="I608" s="86"/>
      <c r="J608" s="88">
        <v>44</v>
      </c>
      <c r="K608" s="55">
        <f t="shared" si="9"/>
        <v>43.12</v>
      </c>
    </row>
    <row r="609" spans="1:11">
      <c r="A609" s="86" t="s">
        <v>1592</v>
      </c>
      <c r="B609" s="86" t="s">
        <v>1624</v>
      </c>
      <c r="C609" s="86"/>
      <c r="D609" s="86"/>
      <c r="E609" s="86" t="s">
        <v>1624</v>
      </c>
      <c r="F609" s="86" t="s">
        <v>1625</v>
      </c>
      <c r="G609" s="86"/>
      <c r="H609" s="86"/>
      <c r="I609" s="86"/>
      <c r="J609" s="88">
        <v>66</v>
      </c>
      <c r="K609" s="55">
        <f t="shared" si="9"/>
        <v>64.679999999999993</v>
      </c>
    </row>
    <row r="610" spans="1:11">
      <c r="A610" s="86" t="s">
        <v>1592</v>
      </c>
      <c r="B610" s="86" t="s">
        <v>1626</v>
      </c>
      <c r="C610" s="86"/>
      <c r="D610" s="86"/>
      <c r="E610" s="86" t="s">
        <v>1626</v>
      </c>
      <c r="F610" s="86" t="s">
        <v>1627</v>
      </c>
      <c r="G610" s="86"/>
      <c r="H610" s="86"/>
      <c r="I610" s="86"/>
      <c r="J610" s="88">
        <v>187.00000000000003</v>
      </c>
      <c r="K610" s="55">
        <f t="shared" si="9"/>
        <v>183.26000000000002</v>
      </c>
    </row>
    <row r="611" spans="1:11">
      <c r="A611" s="86" t="s">
        <v>1592</v>
      </c>
      <c r="B611" s="86" t="s">
        <v>1628</v>
      </c>
      <c r="C611" s="86"/>
      <c r="D611" s="86"/>
      <c r="E611" s="86" t="s">
        <v>1628</v>
      </c>
      <c r="F611" s="86" t="s">
        <v>1629</v>
      </c>
      <c r="G611" s="86"/>
      <c r="H611" s="86"/>
      <c r="I611" s="86"/>
      <c r="J611" s="88">
        <v>814.00000000000011</v>
      </c>
      <c r="K611" s="55">
        <f t="shared" si="9"/>
        <v>797.72000000000014</v>
      </c>
    </row>
    <row r="612" spans="1:11">
      <c r="A612" s="86" t="s">
        <v>1592</v>
      </c>
      <c r="B612" s="86" t="s">
        <v>1630</v>
      </c>
      <c r="C612" s="86"/>
      <c r="D612" s="86"/>
      <c r="E612" s="86" t="s">
        <v>1630</v>
      </c>
      <c r="F612" s="86" t="s">
        <v>1631</v>
      </c>
      <c r="G612" s="86"/>
      <c r="H612" s="86"/>
      <c r="I612" s="86"/>
      <c r="J612" s="88">
        <v>825.00000000000011</v>
      </c>
      <c r="K612" s="55">
        <f t="shared" si="9"/>
        <v>808.50000000000011</v>
      </c>
    </row>
    <row r="613" spans="1:11">
      <c r="A613" s="86" t="s">
        <v>1592</v>
      </c>
      <c r="B613" s="86" t="s">
        <v>348</v>
      </c>
      <c r="C613" s="86"/>
      <c r="D613" s="86"/>
      <c r="E613" s="86" t="s">
        <v>348</v>
      </c>
      <c r="F613" s="86" t="s">
        <v>1632</v>
      </c>
      <c r="G613" s="86"/>
      <c r="H613" s="86"/>
      <c r="I613" s="86"/>
      <c r="J613" s="88">
        <v>55.000000000000007</v>
      </c>
      <c r="K613" s="55">
        <f t="shared" si="9"/>
        <v>53.900000000000006</v>
      </c>
    </row>
    <row r="614" spans="1:11">
      <c r="A614" s="86" t="s">
        <v>1592</v>
      </c>
      <c r="B614" s="86" t="s">
        <v>345</v>
      </c>
      <c r="C614" s="86"/>
      <c r="D614" s="86"/>
      <c r="E614" s="86" t="s">
        <v>345</v>
      </c>
      <c r="F614" s="86" t="s">
        <v>347</v>
      </c>
      <c r="G614" s="86"/>
      <c r="H614" s="86"/>
      <c r="I614" s="86"/>
      <c r="J614" s="88">
        <v>104.50000000000001</v>
      </c>
      <c r="K614" s="55">
        <f t="shared" si="9"/>
        <v>102.41000000000001</v>
      </c>
    </row>
    <row r="615" spans="1:11">
      <c r="A615" s="86" t="s">
        <v>1592</v>
      </c>
      <c r="B615" s="86" t="s">
        <v>1633</v>
      </c>
      <c r="C615" s="86"/>
      <c r="D615" s="86"/>
      <c r="E615" s="86" t="s">
        <v>1633</v>
      </c>
      <c r="F615" s="86" t="s">
        <v>1634</v>
      </c>
      <c r="G615" s="86"/>
      <c r="H615" s="86"/>
      <c r="I615" s="86"/>
      <c r="J615" s="88">
        <v>2588.3000000000002</v>
      </c>
      <c r="K615" s="55">
        <f t="shared" si="9"/>
        <v>2536.5340000000001</v>
      </c>
    </row>
    <row r="616" spans="1:11">
      <c r="A616" s="86" t="s">
        <v>1592</v>
      </c>
      <c r="B616" s="86" t="s">
        <v>1635</v>
      </c>
      <c r="C616" s="86"/>
      <c r="D616" s="86"/>
      <c r="E616" s="86" t="s">
        <v>1635</v>
      </c>
      <c r="F616" s="86" t="s">
        <v>1636</v>
      </c>
      <c r="G616" s="86"/>
      <c r="H616" s="86"/>
      <c r="I616" s="86"/>
      <c r="J616" s="88">
        <v>3545.3</v>
      </c>
      <c r="K616" s="55">
        <f t="shared" si="9"/>
        <v>3474.3940000000002</v>
      </c>
    </row>
    <row r="617" spans="1:11">
      <c r="A617" s="86" t="s">
        <v>1592</v>
      </c>
      <c r="B617" s="86" t="s">
        <v>1637</v>
      </c>
      <c r="C617" s="86"/>
      <c r="D617" s="86"/>
      <c r="E617" s="86" t="s">
        <v>1637</v>
      </c>
      <c r="F617" s="86" t="s">
        <v>1638</v>
      </c>
      <c r="G617" s="86"/>
      <c r="H617" s="86"/>
      <c r="I617" s="86"/>
      <c r="J617" s="88">
        <v>2981.0000000000005</v>
      </c>
      <c r="K617" s="55">
        <f t="shared" si="9"/>
        <v>2921.3800000000006</v>
      </c>
    </row>
    <row r="618" spans="1:11">
      <c r="A618" s="86" t="s">
        <v>1592</v>
      </c>
      <c r="B618" s="86" t="s">
        <v>1639</v>
      </c>
      <c r="C618" s="86"/>
      <c r="D618" s="86"/>
      <c r="E618" s="86" t="s">
        <v>1639</v>
      </c>
      <c r="F618" s="86" t="s">
        <v>1640</v>
      </c>
      <c r="G618" s="86"/>
      <c r="H618" s="86"/>
      <c r="I618" s="86"/>
      <c r="J618" s="88">
        <v>4555.1000000000004</v>
      </c>
      <c r="K618" s="55">
        <f t="shared" si="9"/>
        <v>4463.9980000000005</v>
      </c>
    </row>
    <row r="619" spans="1:11">
      <c r="A619" s="86" t="s">
        <v>1592</v>
      </c>
      <c r="B619" s="86" t="s">
        <v>1641</v>
      </c>
      <c r="C619" s="86"/>
      <c r="D619" s="86"/>
      <c r="E619" s="86" t="s">
        <v>1641</v>
      </c>
      <c r="F619" s="86" t="s">
        <v>1642</v>
      </c>
      <c r="G619" s="86"/>
      <c r="H619" s="86"/>
      <c r="I619" s="86"/>
      <c r="J619" s="88">
        <v>7414.0000000000009</v>
      </c>
      <c r="K619" s="55">
        <f t="shared" si="9"/>
        <v>7265.7200000000012</v>
      </c>
    </row>
    <row r="620" spans="1:11">
      <c r="A620" s="86" t="s">
        <v>1592</v>
      </c>
      <c r="B620" s="86" t="s">
        <v>1643</v>
      </c>
      <c r="C620" s="86"/>
      <c r="D620" s="86"/>
      <c r="E620" s="86" t="s">
        <v>1643</v>
      </c>
      <c r="F620" s="86" t="s">
        <v>1644</v>
      </c>
      <c r="G620" s="86"/>
      <c r="H620" s="86"/>
      <c r="I620" s="86"/>
      <c r="J620" s="88">
        <v>6715.5000000000009</v>
      </c>
      <c r="K620" s="55">
        <f t="shared" si="9"/>
        <v>6581.1900000000005</v>
      </c>
    </row>
    <row r="621" spans="1:11">
      <c r="A621" s="86" t="s">
        <v>1592</v>
      </c>
      <c r="B621" s="86" t="s">
        <v>1645</v>
      </c>
      <c r="C621" s="86"/>
      <c r="D621" s="86"/>
      <c r="E621" s="86" t="s">
        <v>1645</v>
      </c>
      <c r="F621" s="86" t="s">
        <v>1642</v>
      </c>
      <c r="G621" s="86"/>
      <c r="H621" s="86"/>
      <c r="I621" s="86"/>
      <c r="J621" s="88">
        <v>7827.6</v>
      </c>
      <c r="K621" s="55">
        <f t="shared" si="9"/>
        <v>7671.0479999999998</v>
      </c>
    </row>
    <row r="622" spans="1:11">
      <c r="A622" s="86" t="s">
        <v>1592</v>
      </c>
      <c r="B622" s="86" t="s">
        <v>1646</v>
      </c>
      <c r="C622" s="86"/>
      <c r="D622" s="86"/>
      <c r="E622" s="86" t="s">
        <v>1646</v>
      </c>
      <c r="F622" s="86" t="s">
        <v>1644</v>
      </c>
      <c r="G622" s="86"/>
      <c r="H622" s="86"/>
      <c r="I622" s="86"/>
      <c r="J622" s="88">
        <v>4295.5</v>
      </c>
      <c r="K622" s="55">
        <f t="shared" si="9"/>
        <v>4209.59</v>
      </c>
    </row>
    <row r="623" spans="1:11">
      <c r="A623" s="86" t="s">
        <v>1592</v>
      </c>
      <c r="B623" s="86" t="s">
        <v>1647</v>
      </c>
      <c r="C623" s="86"/>
      <c r="D623" s="86"/>
      <c r="E623" s="86" t="s">
        <v>1647</v>
      </c>
      <c r="F623" s="86" t="s">
        <v>1648</v>
      </c>
      <c r="G623" s="86"/>
      <c r="H623" s="86"/>
      <c r="I623" s="86"/>
      <c r="J623" s="88">
        <v>955.90000000000009</v>
      </c>
      <c r="K623" s="55">
        <f t="shared" si="9"/>
        <v>936.78200000000004</v>
      </c>
    </row>
    <row r="624" spans="1:11">
      <c r="A624" s="86" t="s">
        <v>1592</v>
      </c>
      <c r="B624" s="86" t="s">
        <v>1649</v>
      </c>
      <c r="C624" s="86"/>
      <c r="D624" s="86"/>
      <c r="E624" s="86" t="s">
        <v>1649</v>
      </c>
      <c r="F624" s="86" t="s">
        <v>1650</v>
      </c>
      <c r="G624" s="86"/>
      <c r="H624" s="86"/>
      <c r="I624" s="86"/>
      <c r="J624" s="88">
        <v>1085.7</v>
      </c>
      <c r="K624" s="55">
        <f t="shared" si="9"/>
        <v>1063.9860000000001</v>
      </c>
    </row>
    <row r="625" spans="1:11">
      <c r="A625" s="86" t="s">
        <v>1592</v>
      </c>
      <c r="B625" s="86" t="s">
        <v>1651</v>
      </c>
      <c r="C625" s="86"/>
      <c r="D625" s="86"/>
      <c r="E625" s="86" t="s">
        <v>1651</v>
      </c>
      <c r="F625" s="86" t="s">
        <v>1652</v>
      </c>
      <c r="G625" s="86"/>
      <c r="H625" s="86"/>
      <c r="I625" s="86"/>
      <c r="J625" s="88">
        <v>1721.5000000000002</v>
      </c>
      <c r="K625" s="55">
        <f t="shared" si="9"/>
        <v>1687.0700000000002</v>
      </c>
    </row>
    <row r="626" spans="1:11">
      <c r="A626" s="86" t="s">
        <v>1592</v>
      </c>
      <c r="B626" s="86" t="s">
        <v>1653</v>
      </c>
      <c r="C626" s="86"/>
      <c r="D626" s="86"/>
      <c r="E626" s="86" t="s">
        <v>1653</v>
      </c>
      <c r="F626" s="86" t="s">
        <v>1654</v>
      </c>
      <c r="G626" s="86"/>
      <c r="H626" s="86"/>
      <c r="I626" s="86"/>
      <c r="J626" s="88">
        <v>1721.5000000000002</v>
      </c>
      <c r="K626" s="55">
        <f t="shared" si="9"/>
        <v>1687.0700000000002</v>
      </c>
    </row>
    <row r="627" spans="1:11">
      <c r="A627" s="86" t="s">
        <v>1592</v>
      </c>
      <c r="B627" s="86" t="s">
        <v>1655</v>
      </c>
      <c r="C627" s="86"/>
      <c r="D627" s="86"/>
      <c r="E627" s="86" t="s">
        <v>1655</v>
      </c>
      <c r="F627" s="86" t="s">
        <v>1656</v>
      </c>
      <c r="G627" s="86"/>
      <c r="H627" s="86"/>
      <c r="I627" s="86"/>
      <c r="J627" s="88">
        <v>1161.6000000000001</v>
      </c>
      <c r="K627" s="55">
        <f t="shared" si="9"/>
        <v>1138.3680000000002</v>
      </c>
    </row>
    <row r="628" spans="1:11">
      <c r="A628" s="86" t="s">
        <v>1592</v>
      </c>
      <c r="B628" s="86" t="s">
        <v>1657</v>
      </c>
      <c r="C628" s="86"/>
      <c r="D628" s="86"/>
      <c r="E628" s="86" t="s">
        <v>1657</v>
      </c>
      <c r="F628" s="86" t="s">
        <v>1658</v>
      </c>
      <c r="G628" s="86"/>
      <c r="H628" s="86"/>
      <c r="I628" s="86"/>
      <c r="J628" s="88">
        <v>1601.6000000000001</v>
      </c>
      <c r="K628" s="55">
        <f t="shared" si="9"/>
        <v>1569.5680000000002</v>
      </c>
    </row>
    <row r="629" spans="1:11">
      <c r="A629" s="86" t="s">
        <v>1592</v>
      </c>
      <c r="B629" s="86" t="s">
        <v>1659</v>
      </c>
      <c r="C629" s="86"/>
      <c r="D629" s="86"/>
      <c r="E629" s="86" t="s">
        <v>1659</v>
      </c>
      <c r="F629" s="86" t="s">
        <v>1660</v>
      </c>
      <c r="G629" s="86"/>
      <c r="H629" s="86"/>
      <c r="I629" s="86"/>
      <c r="J629" s="88">
        <v>337.70000000000005</v>
      </c>
      <c r="K629" s="55">
        <f t="shared" si="9"/>
        <v>330.94600000000003</v>
      </c>
    </row>
    <row r="630" spans="1:11">
      <c r="A630" s="86" t="s">
        <v>1592</v>
      </c>
      <c r="B630" s="86" t="s">
        <v>1661</v>
      </c>
      <c r="C630" s="86"/>
      <c r="D630" s="86"/>
      <c r="E630" s="86" t="s">
        <v>1661</v>
      </c>
      <c r="F630" s="86" t="s">
        <v>1661</v>
      </c>
      <c r="G630" s="86"/>
      <c r="H630" s="86"/>
      <c r="I630" s="86"/>
      <c r="J630" s="88">
        <v>2673</v>
      </c>
      <c r="K630" s="55">
        <f t="shared" si="9"/>
        <v>2619.54</v>
      </c>
    </row>
    <row r="631" spans="1:11">
      <c r="A631" s="86" t="s">
        <v>1592</v>
      </c>
      <c r="B631" s="86" t="s">
        <v>1662</v>
      </c>
      <c r="C631" s="86"/>
      <c r="D631" s="86"/>
      <c r="E631" s="86" t="s">
        <v>1662</v>
      </c>
      <c r="F631" s="86" t="s">
        <v>1663</v>
      </c>
      <c r="G631" s="86"/>
      <c r="H631" s="86"/>
      <c r="I631" s="86"/>
      <c r="J631" s="88">
        <v>38.5</v>
      </c>
      <c r="K631" s="55">
        <f t="shared" si="9"/>
        <v>37.729999999999997</v>
      </c>
    </row>
    <row r="632" spans="1:11">
      <c r="A632" s="86" t="s">
        <v>1592</v>
      </c>
      <c r="B632" s="86" t="s">
        <v>1664</v>
      </c>
      <c r="C632" s="86"/>
      <c r="D632" s="86"/>
      <c r="E632" s="86" t="s">
        <v>1664</v>
      </c>
      <c r="F632" s="86" t="s">
        <v>1665</v>
      </c>
      <c r="G632" s="86"/>
      <c r="H632" s="86"/>
      <c r="I632" s="86"/>
      <c r="J632" s="88">
        <v>330</v>
      </c>
      <c r="K632" s="55">
        <f t="shared" si="9"/>
        <v>323.39999999999998</v>
      </c>
    </row>
    <row r="633" spans="1:11">
      <c r="A633" s="86" t="s">
        <v>1592</v>
      </c>
      <c r="B633" s="86" t="s">
        <v>1666</v>
      </c>
      <c r="C633" s="86"/>
      <c r="D633" s="86"/>
      <c r="E633" s="86" t="s">
        <v>1666</v>
      </c>
      <c r="F633" s="86" t="s">
        <v>1667</v>
      </c>
      <c r="G633" s="86"/>
      <c r="H633" s="86"/>
      <c r="I633" s="86"/>
      <c r="J633" s="88">
        <v>121.00000000000001</v>
      </c>
      <c r="K633" s="55">
        <f t="shared" si="9"/>
        <v>118.58000000000001</v>
      </c>
    </row>
    <row r="634" spans="1:11">
      <c r="A634" s="86" t="s">
        <v>1592</v>
      </c>
      <c r="B634" s="86" t="s">
        <v>1668</v>
      </c>
      <c r="C634" s="86"/>
      <c r="D634" s="86"/>
      <c r="E634" s="86" t="s">
        <v>1668</v>
      </c>
      <c r="F634" s="86" t="s">
        <v>1668</v>
      </c>
      <c r="G634" s="86"/>
      <c r="H634" s="86"/>
      <c r="I634" s="86"/>
      <c r="J634" s="88">
        <v>154</v>
      </c>
      <c r="K634" s="55">
        <f t="shared" si="9"/>
        <v>150.91999999999999</v>
      </c>
    </row>
    <row r="635" spans="1:11">
      <c r="A635" s="86" t="s">
        <v>1592</v>
      </c>
      <c r="B635" s="86" t="s">
        <v>1669</v>
      </c>
      <c r="C635" s="86"/>
      <c r="D635" s="86"/>
      <c r="E635" s="86" t="s">
        <v>1669</v>
      </c>
      <c r="F635" s="86" t="s">
        <v>1670</v>
      </c>
      <c r="G635" s="86"/>
      <c r="H635" s="86"/>
      <c r="I635" s="86"/>
      <c r="J635" s="88">
        <v>143</v>
      </c>
      <c r="K635" s="55">
        <f t="shared" si="9"/>
        <v>140.13999999999999</v>
      </c>
    </row>
    <row r="636" spans="1:11">
      <c r="A636" s="86" t="s">
        <v>1592</v>
      </c>
      <c r="B636" s="86" t="s">
        <v>1671</v>
      </c>
      <c r="C636" s="86"/>
      <c r="D636" s="86"/>
      <c r="E636" s="86" t="s">
        <v>1671</v>
      </c>
      <c r="F636" s="86" t="s">
        <v>1672</v>
      </c>
      <c r="G636" s="86"/>
      <c r="H636" s="86"/>
      <c r="I636" s="86"/>
      <c r="J636" s="88">
        <v>957.00000000000011</v>
      </c>
      <c r="K636" s="55">
        <f t="shared" si="9"/>
        <v>937.86000000000013</v>
      </c>
    </row>
    <row r="637" spans="1:11">
      <c r="A637" s="86" t="s">
        <v>1592</v>
      </c>
      <c r="B637" s="86" t="s">
        <v>1673</v>
      </c>
      <c r="C637" s="86"/>
      <c r="D637" s="86"/>
      <c r="E637" s="86" t="s">
        <v>1673</v>
      </c>
      <c r="F637" s="86" t="s">
        <v>1674</v>
      </c>
      <c r="G637" s="86"/>
      <c r="H637" s="86"/>
      <c r="I637" s="86"/>
      <c r="J637" s="88">
        <v>2376</v>
      </c>
      <c r="K637" s="55">
        <f t="shared" si="9"/>
        <v>2328.48</v>
      </c>
    </row>
    <row r="638" spans="1:11">
      <c r="A638" s="86" t="s">
        <v>1592</v>
      </c>
      <c r="B638" s="86" t="s">
        <v>1675</v>
      </c>
      <c r="C638" s="86"/>
      <c r="D638" s="86"/>
      <c r="E638" s="86" t="s">
        <v>1675</v>
      </c>
      <c r="F638" s="86" t="s">
        <v>1676</v>
      </c>
      <c r="G638" s="86"/>
      <c r="H638" s="86"/>
      <c r="I638" s="86"/>
      <c r="J638" s="88">
        <v>1177</v>
      </c>
      <c r="K638" s="55">
        <f t="shared" si="9"/>
        <v>1153.46</v>
      </c>
    </row>
    <row r="639" spans="1:11">
      <c r="A639" s="86" t="s">
        <v>1592</v>
      </c>
      <c r="B639" s="86" t="s">
        <v>1677</v>
      </c>
      <c r="C639" s="86"/>
      <c r="D639" s="86"/>
      <c r="E639" s="86" t="s">
        <v>1677</v>
      </c>
      <c r="F639" s="86" t="s">
        <v>1677</v>
      </c>
      <c r="G639" s="86"/>
      <c r="H639" s="86"/>
      <c r="I639" s="86"/>
      <c r="J639" s="88">
        <v>308</v>
      </c>
      <c r="K639" s="55">
        <f t="shared" si="9"/>
        <v>301.83999999999997</v>
      </c>
    </row>
    <row r="640" spans="1:11">
      <c r="A640" s="86" t="s">
        <v>1592</v>
      </c>
      <c r="B640" s="86" t="s">
        <v>1678</v>
      </c>
      <c r="C640" s="86"/>
      <c r="D640" s="86"/>
      <c r="E640" s="86" t="s">
        <v>1678</v>
      </c>
      <c r="F640" s="86" t="s">
        <v>1679</v>
      </c>
      <c r="G640" s="86"/>
      <c r="H640" s="86"/>
      <c r="I640" s="86"/>
      <c r="J640" s="88">
        <v>264</v>
      </c>
      <c r="K640" s="55">
        <f t="shared" si="9"/>
        <v>258.71999999999997</v>
      </c>
    </row>
    <row r="641" spans="1:11">
      <c r="A641" s="86" t="s">
        <v>1592</v>
      </c>
      <c r="B641" s="86" t="s">
        <v>1680</v>
      </c>
      <c r="C641" s="86"/>
      <c r="D641" s="86"/>
      <c r="E641" s="86" t="s">
        <v>1680</v>
      </c>
      <c r="F641" s="86" t="s">
        <v>1680</v>
      </c>
      <c r="G641" s="86"/>
      <c r="H641" s="86"/>
      <c r="I641" s="86"/>
      <c r="J641" s="88">
        <v>121.00000000000001</v>
      </c>
      <c r="K641" s="55">
        <f t="shared" si="9"/>
        <v>118.58000000000001</v>
      </c>
    </row>
    <row r="642" spans="1:11">
      <c r="A642" s="86" t="s">
        <v>1592</v>
      </c>
      <c r="B642" s="86" t="s">
        <v>489</v>
      </c>
      <c r="C642" s="86"/>
      <c r="D642" s="86"/>
      <c r="E642" s="86" t="s">
        <v>489</v>
      </c>
      <c r="F642" s="86" t="s">
        <v>491</v>
      </c>
      <c r="G642" s="86"/>
      <c r="H642" s="86"/>
      <c r="I642" s="86"/>
      <c r="J642" s="88">
        <v>137.5</v>
      </c>
      <c r="K642" s="55">
        <f t="shared" si="9"/>
        <v>134.75</v>
      </c>
    </row>
    <row r="643" spans="1:11">
      <c r="A643" s="86" t="s">
        <v>1592</v>
      </c>
      <c r="B643" s="86" t="s">
        <v>1681</v>
      </c>
      <c r="C643" s="86"/>
      <c r="D643" s="86"/>
      <c r="E643" s="86" t="s">
        <v>1681</v>
      </c>
      <c r="F643" s="86" t="s">
        <v>1682</v>
      </c>
      <c r="G643" s="86"/>
      <c r="H643" s="86"/>
      <c r="I643" s="86"/>
      <c r="J643" s="88">
        <v>1428.9</v>
      </c>
      <c r="K643" s="55">
        <f t="shared" si="9"/>
        <v>1400.3220000000001</v>
      </c>
    </row>
    <row r="644" spans="1:11">
      <c r="A644" s="86" t="s">
        <v>1592</v>
      </c>
      <c r="B644" s="86" t="s">
        <v>1683</v>
      </c>
      <c r="C644" s="86"/>
      <c r="D644" s="86"/>
      <c r="E644" s="86" t="s">
        <v>1683</v>
      </c>
      <c r="F644" s="86" t="s">
        <v>1682</v>
      </c>
      <c r="G644" s="86"/>
      <c r="H644" s="86"/>
      <c r="I644" s="86"/>
      <c r="J644" s="88">
        <v>1538.9</v>
      </c>
      <c r="K644" s="55">
        <f t="shared" ref="K644:K707" si="10">J644*0.98</f>
        <v>1508.1220000000001</v>
      </c>
    </row>
    <row r="645" spans="1:11">
      <c r="A645" s="86" t="s">
        <v>1592</v>
      </c>
      <c r="B645" s="86" t="s">
        <v>1684</v>
      </c>
      <c r="C645" s="86"/>
      <c r="D645" s="86"/>
      <c r="E645" s="86" t="s">
        <v>1684</v>
      </c>
      <c r="F645" s="86" t="s">
        <v>1682</v>
      </c>
      <c r="G645" s="86"/>
      <c r="H645" s="86"/>
      <c r="I645" s="86"/>
      <c r="J645" s="88">
        <v>1428.9</v>
      </c>
      <c r="K645" s="55">
        <f t="shared" si="10"/>
        <v>1400.3220000000001</v>
      </c>
    </row>
    <row r="646" spans="1:11">
      <c r="A646" s="86" t="s">
        <v>1592</v>
      </c>
      <c r="B646" s="86" t="s">
        <v>1685</v>
      </c>
      <c r="C646" s="86"/>
      <c r="D646" s="86"/>
      <c r="E646" s="86" t="s">
        <v>1685</v>
      </c>
      <c r="F646" s="86" t="s">
        <v>1682</v>
      </c>
      <c r="G646" s="86"/>
      <c r="H646" s="86"/>
      <c r="I646" s="86"/>
      <c r="J646" s="88">
        <v>1538.9</v>
      </c>
      <c r="K646" s="55">
        <f t="shared" si="10"/>
        <v>1508.1220000000001</v>
      </c>
    </row>
    <row r="647" spans="1:11">
      <c r="A647" s="86" t="s">
        <v>1592</v>
      </c>
      <c r="B647" s="86" t="s">
        <v>1686</v>
      </c>
      <c r="C647" s="86"/>
      <c r="D647" s="86"/>
      <c r="E647" s="86" t="s">
        <v>1686</v>
      </c>
      <c r="F647" s="86" t="s">
        <v>1682</v>
      </c>
      <c r="G647" s="86"/>
      <c r="H647" s="86"/>
      <c r="I647" s="86"/>
      <c r="J647" s="88">
        <v>770.00000000000011</v>
      </c>
      <c r="K647" s="55">
        <f t="shared" si="10"/>
        <v>754.60000000000014</v>
      </c>
    </row>
    <row r="648" spans="1:11">
      <c r="A648" s="86" t="s">
        <v>1592</v>
      </c>
      <c r="B648" s="86" t="s">
        <v>1687</v>
      </c>
      <c r="C648" s="86"/>
      <c r="D648" s="86"/>
      <c r="E648" s="86" t="s">
        <v>1687</v>
      </c>
      <c r="F648" s="86" t="s">
        <v>1688</v>
      </c>
      <c r="G648" s="86"/>
      <c r="H648" s="86"/>
      <c r="I648" s="86"/>
      <c r="J648" s="88">
        <v>852.50000000000011</v>
      </c>
      <c r="K648" s="55">
        <f t="shared" si="10"/>
        <v>835.45</v>
      </c>
    </row>
    <row r="649" spans="1:11">
      <c r="A649" s="86" t="s">
        <v>1592</v>
      </c>
      <c r="B649" s="86" t="s">
        <v>1689</v>
      </c>
      <c r="C649" s="86"/>
      <c r="D649" s="86"/>
      <c r="E649" s="86" t="s">
        <v>1689</v>
      </c>
      <c r="F649" s="86" t="s">
        <v>1690</v>
      </c>
      <c r="G649" s="86"/>
      <c r="H649" s="86"/>
      <c r="I649" s="86"/>
      <c r="J649" s="88">
        <v>770.00000000000011</v>
      </c>
      <c r="K649" s="55">
        <f t="shared" si="10"/>
        <v>754.60000000000014</v>
      </c>
    </row>
    <row r="650" spans="1:11">
      <c r="A650" s="86" t="s">
        <v>1592</v>
      </c>
      <c r="B650" s="86" t="s">
        <v>1691</v>
      </c>
      <c r="C650" s="86"/>
      <c r="D650" s="86"/>
      <c r="E650" s="86" t="s">
        <v>1691</v>
      </c>
      <c r="F650" s="86" t="s">
        <v>1692</v>
      </c>
      <c r="G650" s="86"/>
      <c r="H650" s="86"/>
      <c r="I650" s="86"/>
      <c r="J650" s="88">
        <v>852.50000000000011</v>
      </c>
      <c r="K650" s="55">
        <f t="shared" si="10"/>
        <v>835.45</v>
      </c>
    </row>
    <row r="651" spans="1:11">
      <c r="A651" s="86" t="s">
        <v>1592</v>
      </c>
      <c r="B651" s="86" t="s">
        <v>1693</v>
      </c>
      <c r="C651" s="86"/>
      <c r="D651" s="86"/>
      <c r="E651" s="86" t="s">
        <v>1693</v>
      </c>
      <c r="F651" s="86" t="s">
        <v>1694</v>
      </c>
      <c r="G651" s="86"/>
      <c r="H651" s="86"/>
      <c r="I651" s="86"/>
      <c r="J651" s="88">
        <v>308</v>
      </c>
      <c r="K651" s="55">
        <f t="shared" si="10"/>
        <v>301.83999999999997</v>
      </c>
    </row>
    <row r="652" spans="1:11">
      <c r="A652" s="86" t="s">
        <v>1592</v>
      </c>
      <c r="B652" s="86" t="s">
        <v>1695</v>
      </c>
      <c r="C652" s="86"/>
      <c r="D652" s="86"/>
      <c r="E652" s="86" t="s">
        <v>1695</v>
      </c>
      <c r="F652" s="86" t="s">
        <v>1694</v>
      </c>
      <c r="G652" s="86"/>
      <c r="H652" s="86"/>
      <c r="I652" s="86"/>
      <c r="J652" s="88">
        <v>99.000000000000014</v>
      </c>
      <c r="K652" s="55">
        <f t="shared" si="10"/>
        <v>97.02000000000001</v>
      </c>
    </row>
    <row r="653" spans="1:11">
      <c r="A653" s="86" t="s">
        <v>1592</v>
      </c>
      <c r="B653" s="86" t="s">
        <v>1696</v>
      </c>
      <c r="C653" s="86"/>
      <c r="D653" s="86"/>
      <c r="E653" s="86" t="s">
        <v>1696</v>
      </c>
      <c r="F653" s="86" t="s">
        <v>1694</v>
      </c>
      <c r="G653" s="86"/>
      <c r="H653" s="86"/>
      <c r="I653" s="86"/>
      <c r="J653" s="88">
        <v>187.00000000000003</v>
      </c>
      <c r="K653" s="55">
        <f t="shared" si="10"/>
        <v>183.26000000000002</v>
      </c>
    </row>
    <row r="654" spans="1:11">
      <c r="A654" s="86" t="s">
        <v>1592</v>
      </c>
      <c r="B654" s="86" t="s">
        <v>1697</v>
      </c>
      <c r="C654" s="86"/>
      <c r="D654" s="86"/>
      <c r="E654" s="86" t="s">
        <v>1697</v>
      </c>
      <c r="F654" s="86" t="s">
        <v>1694</v>
      </c>
      <c r="G654" s="86"/>
      <c r="H654" s="86"/>
      <c r="I654" s="86"/>
      <c r="J654" s="88">
        <v>132</v>
      </c>
      <c r="K654" s="55">
        <f t="shared" si="10"/>
        <v>129.35999999999999</v>
      </c>
    </row>
    <row r="655" spans="1:11">
      <c r="A655" s="86" t="s">
        <v>1592</v>
      </c>
      <c r="B655" s="86" t="s">
        <v>1698</v>
      </c>
      <c r="C655" s="86"/>
      <c r="D655" s="86"/>
      <c r="E655" s="86" t="s">
        <v>1698</v>
      </c>
      <c r="F655" s="86" t="s">
        <v>1694</v>
      </c>
      <c r="G655" s="86"/>
      <c r="H655" s="86"/>
      <c r="I655" s="86"/>
      <c r="J655" s="88">
        <v>209.00000000000003</v>
      </c>
      <c r="K655" s="55">
        <f t="shared" si="10"/>
        <v>204.82000000000002</v>
      </c>
    </row>
    <row r="656" spans="1:11">
      <c r="A656" s="86" t="s">
        <v>1592</v>
      </c>
      <c r="B656" s="86" t="s">
        <v>559</v>
      </c>
      <c r="C656" s="86"/>
      <c r="D656" s="86"/>
      <c r="E656" s="86" t="s">
        <v>559</v>
      </c>
      <c r="F656" s="86" t="s">
        <v>1694</v>
      </c>
      <c r="G656" s="86"/>
      <c r="H656" s="86"/>
      <c r="I656" s="86"/>
      <c r="J656" s="88">
        <v>110.00000000000001</v>
      </c>
      <c r="K656" s="55">
        <f t="shared" si="10"/>
        <v>107.80000000000001</v>
      </c>
    </row>
    <row r="657" spans="1:11">
      <c r="A657" s="86" t="s">
        <v>1592</v>
      </c>
      <c r="B657" s="86" t="s">
        <v>1699</v>
      </c>
      <c r="C657" s="86"/>
      <c r="D657" s="86"/>
      <c r="E657" s="86" t="s">
        <v>1699</v>
      </c>
      <c r="F657" s="86" t="s">
        <v>1694</v>
      </c>
      <c r="G657" s="86"/>
      <c r="H657" s="86"/>
      <c r="I657" s="86"/>
      <c r="J657" s="88">
        <v>286</v>
      </c>
      <c r="K657" s="55">
        <f t="shared" si="10"/>
        <v>280.27999999999997</v>
      </c>
    </row>
    <row r="658" spans="1:11">
      <c r="A658" s="86" t="s">
        <v>1592</v>
      </c>
      <c r="B658" s="86" t="s">
        <v>1700</v>
      </c>
      <c r="C658" s="86"/>
      <c r="D658" s="86"/>
      <c r="E658" s="86" t="s">
        <v>1700</v>
      </c>
      <c r="F658" s="86" t="s">
        <v>1694</v>
      </c>
      <c r="G658" s="86"/>
      <c r="H658" s="86"/>
      <c r="I658" s="86"/>
      <c r="J658" s="88">
        <v>638</v>
      </c>
      <c r="K658" s="55">
        <f t="shared" si="10"/>
        <v>625.24</v>
      </c>
    </row>
    <row r="659" spans="1:11">
      <c r="A659" s="86" t="s">
        <v>1592</v>
      </c>
      <c r="B659" s="86" t="s">
        <v>1701</v>
      </c>
      <c r="C659" s="86"/>
      <c r="D659" s="86"/>
      <c r="E659" s="86" t="s">
        <v>1701</v>
      </c>
      <c r="F659" s="86" t="s">
        <v>1694</v>
      </c>
      <c r="G659" s="86"/>
      <c r="H659" s="86"/>
      <c r="I659" s="86"/>
      <c r="J659" s="88">
        <v>621.5</v>
      </c>
      <c r="K659" s="55">
        <f t="shared" si="10"/>
        <v>609.06999999999994</v>
      </c>
    </row>
    <row r="660" spans="1:11">
      <c r="A660" s="86" t="s">
        <v>1592</v>
      </c>
      <c r="B660" s="86" t="s">
        <v>1702</v>
      </c>
      <c r="C660" s="86"/>
      <c r="D660" s="86"/>
      <c r="E660" s="86" t="s">
        <v>1702</v>
      </c>
      <c r="F660" s="86" t="s">
        <v>1703</v>
      </c>
      <c r="G660" s="86"/>
      <c r="H660" s="86"/>
      <c r="I660" s="86"/>
      <c r="J660" s="88">
        <v>1606.0000000000002</v>
      </c>
      <c r="K660" s="55">
        <f t="shared" si="10"/>
        <v>1573.88</v>
      </c>
    </row>
    <row r="661" spans="1:11">
      <c r="A661" s="86" t="s">
        <v>1592</v>
      </c>
      <c r="B661" s="86" t="s">
        <v>1704</v>
      </c>
      <c r="C661" s="86"/>
      <c r="D661" s="86"/>
      <c r="E661" s="86" t="s">
        <v>1704</v>
      </c>
      <c r="F661" s="86" t="s">
        <v>1703</v>
      </c>
      <c r="G661" s="86"/>
      <c r="H661" s="86"/>
      <c r="I661" s="86"/>
      <c r="J661" s="88">
        <v>1694.0000000000002</v>
      </c>
      <c r="K661" s="55">
        <f t="shared" si="10"/>
        <v>1660.1200000000001</v>
      </c>
    </row>
    <row r="662" spans="1:11">
      <c r="A662" s="86" t="s">
        <v>1592</v>
      </c>
      <c r="B662" s="86" t="s">
        <v>1705</v>
      </c>
      <c r="C662" s="86"/>
      <c r="D662" s="86"/>
      <c r="E662" s="86" t="s">
        <v>1705</v>
      </c>
      <c r="F662" s="86" t="s">
        <v>1706</v>
      </c>
      <c r="G662" s="86"/>
      <c r="H662" s="86"/>
      <c r="I662" s="86"/>
      <c r="J662" s="88">
        <v>0</v>
      </c>
      <c r="K662" s="55">
        <f t="shared" si="10"/>
        <v>0</v>
      </c>
    </row>
    <row r="663" spans="1:11">
      <c r="A663" s="86" t="s">
        <v>1592</v>
      </c>
      <c r="B663" s="86" t="s">
        <v>1707</v>
      </c>
      <c r="C663" s="86"/>
      <c r="D663" s="86"/>
      <c r="E663" s="86" t="s">
        <v>1707</v>
      </c>
      <c r="F663" s="86" t="s">
        <v>1706</v>
      </c>
      <c r="G663" s="86"/>
      <c r="H663" s="86"/>
      <c r="I663" s="86"/>
      <c r="J663" s="88">
        <v>0</v>
      </c>
      <c r="K663" s="55">
        <f t="shared" si="10"/>
        <v>0</v>
      </c>
    </row>
    <row r="664" spans="1:11">
      <c r="A664" s="86" t="s">
        <v>1592</v>
      </c>
      <c r="B664" s="86" t="s">
        <v>691</v>
      </c>
      <c r="C664" s="86"/>
      <c r="D664" s="86"/>
      <c r="E664" s="86" t="s">
        <v>691</v>
      </c>
      <c r="F664" s="86" t="s">
        <v>693</v>
      </c>
      <c r="G664" s="86"/>
      <c r="H664" s="86"/>
      <c r="I664" s="86"/>
      <c r="J664" s="88">
        <v>11000</v>
      </c>
      <c r="K664" s="55">
        <f t="shared" si="10"/>
        <v>10780</v>
      </c>
    </row>
    <row r="665" spans="1:11">
      <c r="A665" s="86" t="s">
        <v>1592</v>
      </c>
      <c r="B665" s="86" t="s">
        <v>1708</v>
      </c>
      <c r="C665" s="86"/>
      <c r="D665" s="86"/>
      <c r="E665" s="86" t="s">
        <v>1708</v>
      </c>
      <c r="F665" s="86" t="s">
        <v>693</v>
      </c>
      <c r="G665" s="86"/>
      <c r="H665" s="86"/>
      <c r="I665" s="86"/>
      <c r="J665" s="88">
        <v>12650.000000000002</v>
      </c>
      <c r="K665" s="55">
        <f t="shared" si="10"/>
        <v>12397.000000000002</v>
      </c>
    </row>
    <row r="666" spans="1:11">
      <c r="A666" s="86" t="s">
        <v>1592</v>
      </c>
      <c r="B666" s="86" t="s">
        <v>1709</v>
      </c>
      <c r="C666" s="86"/>
      <c r="D666" s="86"/>
      <c r="E666" s="86" t="s">
        <v>1709</v>
      </c>
      <c r="F666" s="86" t="s">
        <v>1710</v>
      </c>
      <c r="G666" s="86"/>
      <c r="H666" s="86"/>
      <c r="I666" s="86"/>
      <c r="J666" s="88">
        <v>2772</v>
      </c>
      <c r="K666" s="55">
        <f t="shared" si="10"/>
        <v>2716.56</v>
      </c>
    </row>
    <row r="667" spans="1:11">
      <c r="A667" s="86" t="s">
        <v>1592</v>
      </c>
      <c r="B667" s="86" t="s">
        <v>1711</v>
      </c>
      <c r="C667" s="86"/>
      <c r="D667" s="86"/>
      <c r="E667" s="86" t="s">
        <v>1711</v>
      </c>
      <c r="F667" s="86" t="s">
        <v>1712</v>
      </c>
      <c r="G667" s="86"/>
      <c r="H667" s="86"/>
      <c r="I667" s="86"/>
      <c r="J667" s="88">
        <v>2948.0000000000005</v>
      </c>
      <c r="K667" s="55">
        <f t="shared" si="10"/>
        <v>2889.0400000000004</v>
      </c>
    </row>
    <row r="668" spans="1:11">
      <c r="A668" s="86" t="s">
        <v>1592</v>
      </c>
      <c r="B668" s="86" t="s">
        <v>1713</v>
      </c>
      <c r="C668" s="86"/>
      <c r="D668" s="86"/>
      <c r="E668" s="86" t="s">
        <v>1713</v>
      </c>
      <c r="F668" s="86" t="s">
        <v>1714</v>
      </c>
      <c r="G668" s="86"/>
      <c r="H668" s="86"/>
      <c r="I668" s="86"/>
      <c r="J668" s="88">
        <v>4224</v>
      </c>
      <c r="K668" s="55">
        <f t="shared" si="10"/>
        <v>4139.5199999999995</v>
      </c>
    </row>
    <row r="669" spans="1:11">
      <c r="A669" s="86" t="s">
        <v>1592</v>
      </c>
      <c r="B669" s="86" t="s">
        <v>1715</v>
      </c>
      <c r="C669" s="86"/>
      <c r="D669" s="86"/>
      <c r="E669" s="86" t="s">
        <v>1715</v>
      </c>
      <c r="F669" s="86" t="s">
        <v>1716</v>
      </c>
      <c r="G669" s="86"/>
      <c r="H669" s="86"/>
      <c r="I669" s="86"/>
      <c r="J669" s="88">
        <v>3861.0000000000005</v>
      </c>
      <c r="K669" s="55">
        <f t="shared" si="10"/>
        <v>3783.78</v>
      </c>
    </row>
    <row r="670" spans="1:11">
      <c r="A670" s="86" t="s">
        <v>1592</v>
      </c>
      <c r="B670" s="86" t="s">
        <v>1717</v>
      </c>
      <c r="C670" s="86"/>
      <c r="D670" s="86"/>
      <c r="E670" s="86" t="s">
        <v>1717</v>
      </c>
      <c r="F670" s="86" t="s">
        <v>1718</v>
      </c>
      <c r="G670" s="86"/>
      <c r="H670" s="86"/>
      <c r="I670" s="86"/>
      <c r="J670" s="88">
        <v>2816</v>
      </c>
      <c r="K670" s="55">
        <f t="shared" si="10"/>
        <v>2759.68</v>
      </c>
    </row>
    <row r="671" spans="1:11">
      <c r="A671" s="86" t="s">
        <v>1592</v>
      </c>
      <c r="B671" s="86" t="s">
        <v>1719</v>
      </c>
      <c r="C671" s="86"/>
      <c r="D671" s="86"/>
      <c r="E671" s="86" t="s">
        <v>1719</v>
      </c>
      <c r="F671" s="86" t="s">
        <v>1720</v>
      </c>
      <c r="G671" s="86"/>
      <c r="H671" s="86"/>
      <c r="I671" s="86"/>
      <c r="J671" s="88">
        <v>10813</v>
      </c>
      <c r="K671" s="55">
        <f t="shared" si="10"/>
        <v>10596.74</v>
      </c>
    </row>
    <row r="672" spans="1:11">
      <c r="A672" s="86" t="s">
        <v>1592</v>
      </c>
      <c r="B672" s="86" t="s">
        <v>1721</v>
      </c>
      <c r="C672" s="86"/>
      <c r="D672" s="86"/>
      <c r="E672" s="86" t="s">
        <v>1721</v>
      </c>
      <c r="F672" s="86" t="s">
        <v>1722</v>
      </c>
      <c r="G672" s="86"/>
      <c r="H672" s="86"/>
      <c r="I672" s="86"/>
      <c r="J672" s="88">
        <v>10824</v>
      </c>
      <c r="K672" s="55">
        <f t="shared" si="10"/>
        <v>10607.52</v>
      </c>
    </row>
    <row r="673" spans="1:11">
      <c r="A673" s="86" t="s">
        <v>1592</v>
      </c>
      <c r="B673" s="86" t="s">
        <v>1723</v>
      </c>
      <c r="C673" s="86"/>
      <c r="D673" s="86"/>
      <c r="E673" s="86" t="s">
        <v>1723</v>
      </c>
      <c r="F673" s="86" t="s">
        <v>1724</v>
      </c>
      <c r="G673" s="86"/>
      <c r="H673" s="86"/>
      <c r="I673" s="86"/>
      <c r="J673" s="88">
        <v>374.00000000000006</v>
      </c>
      <c r="K673" s="55">
        <f t="shared" si="10"/>
        <v>366.52000000000004</v>
      </c>
    </row>
    <row r="674" spans="1:11">
      <c r="A674" s="86" t="s">
        <v>1592</v>
      </c>
      <c r="B674" s="86" t="s">
        <v>1725</v>
      </c>
      <c r="C674" s="86"/>
      <c r="D674" s="86"/>
      <c r="E674" s="86" t="s">
        <v>1725</v>
      </c>
      <c r="F674" s="86" t="s">
        <v>1726</v>
      </c>
      <c r="G674" s="86"/>
      <c r="H674" s="86"/>
      <c r="I674" s="86"/>
      <c r="J674" s="88">
        <v>341</v>
      </c>
      <c r="K674" s="55">
        <f t="shared" si="10"/>
        <v>334.18</v>
      </c>
    </row>
    <row r="675" spans="1:11">
      <c r="A675" s="86" t="s">
        <v>1592</v>
      </c>
      <c r="B675" s="86" t="s">
        <v>1727</v>
      </c>
      <c r="C675" s="86"/>
      <c r="D675" s="86"/>
      <c r="E675" s="86" t="s">
        <v>1727</v>
      </c>
      <c r="F675" s="86" t="s">
        <v>1728</v>
      </c>
      <c r="G675" s="86"/>
      <c r="H675" s="86"/>
      <c r="I675" s="86"/>
      <c r="J675" s="88">
        <v>198.00000000000003</v>
      </c>
      <c r="K675" s="55">
        <f t="shared" si="10"/>
        <v>194.04000000000002</v>
      </c>
    </row>
    <row r="676" spans="1:11">
      <c r="A676" s="86" t="s">
        <v>1592</v>
      </c>
      <c r="B676" s="86" t="s">
        <v>1729</v>
      </c>
      <c r="C676" s="86"/>
      <c r="D676" s="86"/>
      <c r="E676" s="86" t="s">
        <v>1729</v>
      </c>
      <c r="F676" s="86" t="s">
        <v>1730</v>
      </c>
      <c r="G676" s="86"/>
      <c r="H676" s="86"/>
      <c r="I676" s="86"/>
      <c r="J676" s="88">
        <v>561</v>
      </c>
      <c r="K676" s="55">
        <f t="shared" si="10"/>
        <v>549.78</v>
      </c>
    </row>
    <row r="677" spans="1:11">
      <c r="A677" s="86" t="s">
        <v>1592</v>
      </c>
      <c r="B677" s="86" t="s">
        <v>1731</v>
      </c>
      <c r="C677" s="86"/>
      <c r="D677" s="86"/>
      <c r="E677" s="86" t="s">
        <v>1731</v>
      </c>
      <c r="F677" s="86" t="s">
        <v>1731</v>
      </c>
      <c r="G677" s="86"/>
      <c r="H677" s="86"/>
      <c r="I677" s="86"/>
      <c r="J677" s="88">
        <v>1485.0000000000002</v>
      </c>
      <c r="K677" s="55">
        <f t="shared" si="10"/>
        <v>1455.3000000000002</v>
      </c>
    </row>
    <row r="678" spans="1:11">
      <c r="A678" s="86" t="s">
        <v>1592</v>
      </c>
      <c r="B678" s="86" t="s">
        <v>1732</v>
      </c>
      <c r="C678" s="86"/>
      <c r="D678" s="86"/>
      <c r="E678" s="86" t="s">
        <v>1732</v>
      </c>
      <c r="F678" s="86" t="s">
        <v>1733</v>
      </c>
      <c r="G678" s="86"/>
      <c r="H678" s="86"/>
      <c r="I678" s="86"/>
      <c r="J678" s="88">
        <v>3839.0000000000005</v>
      </c>
      <c r="K678" s="55">
        <f t="shared" si="10"/>
        <v>3762.2200000000003</v>
      </c>
    </row>
    <row r="679" spans="1:11">
      <c r="A679" s="86" t="s">
        <v>1592</v>
      </c>
      <c r="B679" s="86" t="s">
        <v>1734</v>
      </c>
      <c r="C679" s="86"/>
      <c r="D679" s="86"/>
      <c r="E679" s="86" t="s">
        <v>1734</v>
      </c>
      <c r="F679" s="86" t="s">
        <v>1735</v>
      </c>
      <c r="G679" s="86"/>
      <c r="H679" s="86"/>
      <c r="I679" s="86"/>
      <c r="J679" s="88">
        <v>2024.0000000000002</v>
      </c>
      <c r="K679" s="55">
        <f t="shared" si="10"/>
        <v>1983.5200000000002</v>
      </c>
    </row>
    <row r="680" spans="1:11">
      <c r="A680" s="86" t="s">
        <v>1592</v>
      </c>
      <c r="B680" s="86" t="s">
        <v>1736</v>
      </c>
      <c r="C680" s="86"/>
      <c r="D680" s="86"/>
      <c r="E680" s="86" t="s">
        <v>1736</v>
      </c>
      <c r="F680" s="86" t="s">
        <v>1737</v>
      </c>
      <c r="G680" s="86"/>
      <c r="H680" s="86"/>
      <c r="I680" s="86"/>
      <c r="J680" s="88">
        <v>748.00000000000011</v>
      </c>
      <c r="K680" s="55">
        <f t="shared" si="10"/>
        <v>733.04000000000008</v>
      </c>
    </row>
    <row r="681" spans="1:11">
      <c r="A681" s="86" t="s">
        <v>1592</v>
      </c>
      <c r="B681" s="86" t="s">
        <v>1738</v>
      </c>
      <c r="C681" s="86"/>
      <c r="D681" s="86"/>
      <c r="E681" s="86" t="s">
        <v>1738</v>
      </c>
      <c r="F681" s="86" t="s">
        <v>1739</v>
      </c>
      <c r="G681" s="86"/>
      <c r="H681" s="86"/>
      <c r="I681" s="86"/>
      <c r="J681" s="88">
        <v>1089</v>
      </c>
      <c r="K681" s="55">
        <f t="shared" si="10"/>
        <v>1067.22</v>
      </c>
    </row>
    <row r="682" spans="1:11">
      <c r="A682" s="86" t="s">
        <v>1592</v>
      </c>
      <c r="B682" s="86" t="s">
        <v>1740</v>
      </c>
      <c r="C682" s="86"/>
      <c r="D682" s="86"/>
      <c r="E682" s="86" t="s">
        <v>1740</v>
      </c>
      <c r="F682" s="86" t="s">
        <v>1741</v>
      </c>
      <c r="G682" s="86"/>
      <c r="H682" s="86"/>
      <c r="I682" s="86"/>
      <c r="J682" s="88">
        <v>275</v>
      </c>
      <c r="K682" s="55">
        <f t="shared" si="10"/>
        <v>269.5</v>
      </c>
    </row>
    <row r="683" spans="1:11">
      <c r="A683" s="86" t="s">
        <v>1592</v>
      </c>
      <c r="B683" s="86" t="s">
        <v>1742</v>
      </c>
      <c r="C683" s="86"/>
      <c r="D683" s="86"/>
      <c r="E683" s="86" t="s">
        <v>1742</v>
      </c>
      <c r="F683" s="86" t="s">
        <v>1742</v>
      </c>
      <c r="G683" s="86"/>
      <c r="H683" s="86"/>
      <c r="I683" s="86"/>
      <c r="J683" s="88">
        <v>473.00000000000006</v>
      </c>
      <c r="K683" s="55">
        <f t="shared" si="10"/>
        <v>463.54</v>
      </c>
    </row>
    <row r="684" spans="1:11">
      <c r="A684" s="86" t="s">
        <v>1592</v>
      </c>
      <c r="B684" s="86" t="s">
        <v>1743</v>
      </c>
      <c r="C684" s="86"/>
      <c r="D684" s="86"/>
      <c r="E684" s="86" t="s">
        <v>1743</v>
      </c>
      <c r="F684" s="86" t="s">
        <v>1744</v>
      </c>
      <c r="G684" s="86"/>
      <c r="H684" s="86"/>
      <c r="I684" s="86"/>
      <c r="J684" s="88">
        <v>231.00000000000003</v>
      </c>
      <c r="K684" s="55">
        <f t="shared" si="10"/>
        <v>226.38000000000002</v>
      </c>
    </row>
    <row r="685" spans="1:11">
      <c r="A685" s="86" t="s">
        <v>1592</v>
      </c>
      <c r="B685" s="86" t="s">
        <v>1745</v>
      </c>
      <c r="C685" s="86"/>
      <c r="D685" s="86"/>
      <c r="E685" s="86" t="s">
        <v>1745</v>
      </c>
      <c r="F685" s="86" t="s">
        <v>1746</v>
      </c>
      <c r="G685" s="86"/>
      <c r="H685" s="86"/>
      <c r="I685" s="86"/>
      <c r="J685" s="88">
        <v>3157.0000000000005</v>
      </c>
      <c r="K685" s="55">
        <f t="shared" si="10"/>
        <v>3093.8600000000006</v>
      </c>
    </row>
    <row r="686" spans="1:11">
      <c r="A686" s="86" t="s">
        <v>1592</v>
      </c>
      <c r="B686" s="86" t="s">
        <v>1747</v>
      </c>
      <c r="C686" s="86"/>
      <c r="D686" s="86"/>
      <c r="E686" s="86" t="s">
        <v>1747</v>
      </c>
      <c r="F686" s="86" t="s">
        <v>1748</v>
      </c>
      <c r="G686" s="86"/>
      <c r="H686" s="86"/>
      <c r="I686" s="86"/>
      <c r="J686" s="88">
        <v>440.00000000000006</v>
      </c>
      <c r="K686" s="55">
        <f t="shared" si="10"/>
        <v>431.20000000000005</v>
      </c>
    </row>
    <row r="687" spans="1:11">
      <c r="A687" s="86" t="s">
        <v>1592</v>
      </c>
      <c r="B687" s="86" t="s">
        <v>1749</v>
      </c>
      <c r="C687" s="86"/>
      <c r="D687" s="86"/>
      <c r="E687" s="86" t="s">
        <v>1749</v>
      </c>
      <c r="F687" s="86" t="s">
        <v>1750</v>
      </c>
      <c r="G687" s="86"/>
      <c r="H687" s="86"/>
      <c r="I687" s="86"/>
      <c r="J687" s="88">
        <v>143</v>
      </c>
      <c r="K687" s="55">
        <f t="shared" si="10"/>
        <v>140.13999999999999</v>
      </c>
    </row>
    <row r="688" spans="1:11">
      <c r="A688" s="86" t="s">
        <v>1592</v>
      </c>
      <c r="B688" s="86" t="s">
        <v>1751</v>
      </c>
      <c r="C688" s="86"/>
      <c r="D688" s="86"/>
      <c r="E688" s="86" t="s">
        <v>1751</v>
      </c>
      <c r="F688" s="86" t="s">
        <v>1752</v>
      </c>
      <c r="G688" s="86"/>
      <c r="H688" s="86"/>
      <c r="I688" s="86"/>
      <c r="J688" s="88">
        <v>187.00000000000003</v>
      </c>
      <c r="K688" s="55">
        <f t="shared" si="10"/>
        <v>183.26000000000002</v>
      </c>
    </row>
    <row r="689" spans="1:11">
      <c r="A689" s="86" t="s">
        <v>1592</v>
      </c>
      <c r="B689" s="86" t="s">
        <v>1753</v>
      </c>
      <c r="C689" s="86"/>
      <c r="D689" s="86"/>
      <c r="E689" s="86" t="s">
        <v>1753</v>
      </c>
      <c r="F689" s="86" t="s">
        <v>1753</v>
      </c>
      <c r="G689" s="86"/>
      <c r="H689" s="86"/>
      <c r="I689" s="86"/>
      <c r="J689" s="88">
        <v>154</v>
      </c>
      <c r="K689" s="55">
        <f t="shared" si="10"/>
        <v>150.91999999999999</v>
      </c>
    </row>
    <row r="690" spans="1:11">
      <c r="A690" s="86" t="s">
        <v>1592</v>
      </c>
      <c r="B690" s="86" t="s">
        <v>1754</v>
      </c>
      <c r="C690" s="86"/>
      <c r="D690" s="86"/>
      <c r="E690" s="86" t="s">
        <v>1754</v>
      </c>
      <c r="F690" s="86" t="s">
        <v>1755</v>
      </c>
      <c r="G690" s="86"/>
      <c r="H690" s="86"/>
      <c r="I690" s="86"/>
      <c r="J690" s="88">
        <v>1452.0000000000002</v>
      </c>
      <c r="K690" s="55">
        <f t="shared" si="10"/>
        <v>1422.9600000000003</v>
      </c>
    </row>
    <row r="691" spans="1:11">
      <c r="A691" s="86" t="s">
        <v>1592</v>
      </c>
      <c r="B691" s="86" t="s">
        <v>1756</v>
      </c>
      <c r="C691" s="86"/>
      <c r="D691" s="86"/>
      <c r="E691" s="86" t="s">
        <v>1756</v>
      </c>
      <c r="F691" s="86" t="s">
        <v>1757</v>
      </c>
      <c r="G691" s="86"/>
      <c r="H691" s="86"/>
      <c r="I691" s="86"/>
      <c r="J691" s="88">
        <v>319</v>
      </c>
      <c r="K691" s="55">
        <f t="shared" si="10"/>
        <v>312.62</v>
      </c>
    </row>
    <row r="692" spans="1:11">
      <c r="A692" s="86" t="s">
        <v>1592</v>
      </c>
      <c r="B692" s="86" t="s">
        <v>1758</v>
      </c>
      <c r="C692" s="86"/>
      <c r="D692" s="86"/>
      <c r="E692" s="86" t="s">
        <v>1758</v>
      </c>
      <c r="F692" s="86" t="s">
        <v>1759</v>
      </c>
      <c r="G692" s="86"/>
      <c r="H692" s="86"/>
      <c r="I692" s="86"/>
      <c r="J692" s="88">
        <v>550</v>
      </c>
      <c r="K692" s="55">
        <f t="shared" si="10"/>
        <v>539</v>
      </c>
    </row>
    <row r="693" spans="1:11">
      <c r="A693" s="86" t="s">
        <v>1592</v>
      </c>
      <c r="B693" s="86" t="s">
        <v>1760</v>
      </c>
      <c r="C693" s="86"/>
      <c r="D693" s="86"/>
      <c r="E693" s="86" t="s">
        <v>1760</v>
      </c>
      <c r="F693" s="86" t="s">
        <v>1761</v>
      </c>
      <c r="G693" s="86"/>
      <c r="H693" s="86"/>
      <c r="I693" s="86"/>
      <c r="J693" s="88">
        <v>550</v>
      </c>
      <c r="K693" s="55">
        <f t="shared" si="10"/>
        <v>539</v>
      </c>
    </row>
    <row r="694" spans="1:11">
      <c r="A694" s="86" t="s">
        <v>1592</v>
      </c>
      <c r="B694" s="86" t="s">
        <v>1762</v>
      </c>
      <c r="C694" s="86"/>
      <c r="D694" s="86"/>
      <c r="E694" s="86" t="s">
        <v>1762</v>
      </c>
      <c r="F694" s="86" t="s">
        <v>1763</v>
      </c>
      <c r="G694" s="86"/>
      <c r="H694" s="86"/>
      <c r="I694" s="86"/>
      <c r="J694" s="88">
        <v>1001.0000000000001</v>
      </c>
      <c r="K694" s="55">
        <f t="shared" si="10"/>
        <v>980.98000000000013</v>
      </c>
    </row>
    <row r="695" spans="1:11">
      <c r="A695" s="86" t="s">
        <v>1592</v>
      </c>
      <c r="B695" s="86" t="s">
        <v>1764</v>
      </c>
      <c r="C695" s="86"/>
      <c r="D695" s="86"/>
      <c r="E695" s="86" t="s">
        <v>1764</v>
      </c>
      <c r="F695" s="86" t="s">
        <v>1765</v>
      </c>
      <c r="G695" s="86"/>
      <c r="H695" s="86"/>
      <c r="I695" s="86"/>
      <c r="J695" s="88">
        <v>1001.0000000000001</v>
      </c>
      <c r="K695" s="55">
        <f t="shared" si="10"/>
        <v>980.98000000000013</v>
      </c>
    </row>
    <row r="696" spans="1:11">
      <c r="A696" s="86" t="s">
        <v>1592</v>
      </c>
      <c r="B696" s="86" t="s">
        <v>1766</v>
      </c>
      <c r="C696" s="86"/>
      <c r="D696" s="86"/>
      <c r="E696" s="86" t="s">
        <v>1766</v>
      </c>
      <c r="F696" s="86" t="s">
        <v>1767</v>
      </c>
      <c r="G696" s="86"/>
      <c r="H696" s="86"/>
      <c r="I696" s="86"/>
      <c r="J696" s="88">
        <v>1056</v>
      </c>
      <c r="K696" s="55">
        <f t="shared" si="10"/>
        <v>1034.8799999999999</v>
      </c>
    </row>
    <row r="697" spans="1:11">
      <c r="A697" s="86" t="s">
        <v>1592</v>
      </c>
      <c r="B697" s="86" t="s">
        <v>1768</v>
      </c>
      <c r="C697" s="86"/>
      <c r="D697" s="86"/>
      <c r="E697" s="86" t="s">
        <v>1768</v>
      </c>
      <c r="F697" s="86" t="s">
        <v>1769</v>
      </c>
      <c r="G697" s="86"/>
      <c r="H697" s="86"/>
      <c r="I697" s="86"/>
      <c r="J697" s="88">
        <v>1848.0000000000002</v>
      </c>
      <c r="K697" s="55">
        <f t="shared" si="10"/>
        <v>1811.0400000000002</v>
      </c>
    </row>
    <row r="698" spans="1:11">
      <c r="A698" s="86" t="s">
        <v>1592</v>
      </c>
      <c r="B698" s="86" t="s">
        <v>1770</v>
      </c>
      <c r="C698" s="86"/>
      <c r="D698" s="86"/>
      <c r="E698" s="86" t="s">
        <v>1770</v>
      </c>
      <c r="F698" s="86" t="s">
        <v>1771</v>
      </c>
      <c r="G698" s="86"/>
      <c r="H698" s="86"/>
      <c r="I698" s="86"/>
      <c r="J698" s="88">
        <v>891.00000000000011</v>
      </c>
      <c r="K698" s="55">
        <f t="shared" si="10"/>
        <v>873.18000000000006</v>
      </c>
    </row>
    <row r="699" spans="1:11">
      <c r="A699" s="86" t="s">
        <v>1592</v>
      </c>
      <c r="B699" s="86" t="s">
        <v>1772</v>
      </c>
      <c r="C699" s="86"/>
      <c r="D699" s="86"/>
      <c r="E699" s="86" t="s">
        <v>1772</v>
      </c>
      <c r="F699" s="86" t="s">
        <v>1773</v>
      </c>
      <c r="G699" s="86"/>
      <c r="H699" s="86"/>
      <c r="I699" s="86"/>
      <c r="J699" s="88">
        <v>1683.0000000000002</v>
      </c>
      <c r="K699" s="55">
        <f t="shared" si="10"/>
        <v>1649.3400000000001</v>
      </c>
    </row>
    <row r="700" spans="1:11">
      <c r="A700" s="86" t="s">
        <v>1592</v>
      </c>
      <c r="B700" s="86" t="s">
        <v>1774</v>
      </c>
      <c r="C700" s="86"/>
      <c r="D700" s="86"/>
      <c r="E700" s="86" t="s">
        <v>1774</v>
      </c>
      <c r="F700" s="86" t="s">
        <v>1775</v>
      </c>
      <c r="G700" s="86"/>
      <c r="H700" s="86"/>
      <c r="I700" s="86"/>
      <c r="J700" s="88">
        <v>737.00000000000011</v>
      </c>
      <c r="K700" s="55">
        <f t="shared" si="10"/>
        <v>722.2600000000001</v>
      </c>
    </row>
    <row r="701" spans="1:11">
      <c r="A701" s="86" t="s">
        <v>1592</v>
      </c>
      <c r="B701" s="86" t="s">
        <v>1776</v>
      </c>
      <c r="C701" s="86"/>
      <c r="D701" s="86"/>
      <c r="E701" s="86" t="s">
        <v>1776</v>
      </c>
      <c r="F701" s="86" t="s">
        <v>1777</v>
      </c>
      <c r="G701" s="86"/>
      <c r="H701" s="86"/>
      <c r="I701" s="86"/>
      <c r="J701" s="88">
        <v>858.00000000000011</v>
      </c>
      <c r="K701" s="55">
        <f t="shared" si="10"/>
        <v>840.84000000000015</v>
      </c>
    </row>
    <row r="702" spans="1:11">
      <c r="A702" s="86" t="s">
        <v>1592</v>
      </c>
      <c r="B702" s="86" t="s">
        <v>1778</v>
      </c>
      <c r="C702" s="86"/>
      <c r="D702" s="86"/>
      <c r="E702" s="86" t="s">
        <v>1778</v>
      </c>
      <c r="F702" s="86" t="s">
        <v>1779</v>
      </c>
      <c r="G702" s="86"/>
      <c r="H702" s="86"/>
      <c r="I702" s="86"/>
      <c r="J702" s="88">
        <v>517</v>
      </c>
      <c r="K702" s="55">
        <f t="shared" si="10"/>
        <v>506.65999999999997</v>
      </c>
    </row>
    <row r="703" spans="1:11">
      <c r="A703" s="86" t="s">
        <v>1592</v>
      </c>
      <c r="B703" s="86" t="s">
        <v>1780</v>
      </c>
      <c r="C703" s="86"/>
      <c r="D703" s="86"/>
      <c r="E703" s="86" t="s">
        <v>1780</v>
      </c>
      <c r="F703" s="86" t="s">
        <v>1781</v>
      </c>
      <c r="G703" s="86"/>
      <c r="H703" s="86"/>
      <c r="I703" s="86"/>
      <c r="J703" s="88">
        <v>110.00000000000001</v>
      </c>
      <c r="K703" s="55">
        <f t="shared" si="10"/>
        <v>107.80000000000001</v>
      </c>
    </row>
    <row r="704" spans="1:11">
      <c r="A704" s="86" t="s">
        <v>1592</v>
      </c>
      <c r="B704" s="86" t="s">
        <v>1782</v>
      </c>
      <c r="C704" s="86"/>
      <c r="D704" s="86"/>
      <c r="E704" s="86" t="s">
        <v>1782</v>
      </c>
      <c r="F704" s="86" t="s">
        <v>1783</v>
      </c>
      <c r="G704" s="86"/>
      <c r="H704" s="86"/>
      <c r="I704" s="86"/>
      <c r="J704" s="88">
        <v>308</v>
      </c>
      <c r="K704" s="55">
        <f t="shared" si="10"/>
        <v>301.83999999999997</v>
      </c>
    </row>
    <row r="705" spans="1:11">
      <c r="A705" s="86" t="s">
        <v>1592</v>
      </c>
      <c r="B705" s="86" t="s">
        <v>1784</v>
      </c>
      <c r="C705" s="86"/>
      <c r="D705" s="86"/>
      <c r="E705" s="86" t="s">
        <v>1784</v>
      </c>
      <c r="F705" s="86" t="s">
        <v>1785</v>
      </c>
      <c r="G705" s="86"/>
      <c r="H705" s="86"/>
      <c r="I705" s="86"/>
      <c r="J705" s="88">
        <v>638</v>
      </c>
      <c r="K705" s="55">
        <f t="shared" si="10"/>
        <v>625.24</v>
      </c>
    </row>
    <row r="706" spans="1:11">
      <c r="A706" s="86" t="s">
        <v>1592</v>
      </c>
      <c r="B706" s="86" t="s">
        <v>623</v>
      </c>
      <c r="C706" s="86"/>
      <c r="D706" s="86"/>
      <c r="E706" s="86" t="s">
        <v>623</v>
      </c>
      <c r="F706" s="86" t="s">
        <v>625</v>
      </c>
      <c r="G706" s="86"/>
      <c r="H706" s="86"/>
      <c r="I706" s="86"/>
      <c r="J706" s="88">
        <v>847.00000000000011</v>
      </c>
      <c r="K706" s="55">
        <f t="shared" si="10"/>
        <v>830.06000000000006</v>
      </c>
    </row>
    <row r="707" spans="1:11">
      <c r="A707" s="86" t="s">
        <v>1592</v>
      </c>
      <c r="B707" s="86" t="s">
        <v>626</v>
      </c>
      <c r="C707" s="86"/>
      <c r="D707" s="86"/>
      <c r="E707" s="86" t="s">
        <v>626</v>
      </c>
      <c r="F707" s="86" t="s">
        <v>628</v>
      </c>
      <c r="G707" s="86"/>
      <c r="H707" s="86"/>
      <c r="I707" s="86"/>
      <c r="J707" s="88">
        <v>1177</v>
      </c>
      <c r="K707" s="55">
        <f t="shared" si="10"/>
        <v>1153.46</v>
      </c>
    </row>
    <row r="708" spans="1:11">
      <c r="A708" s="86" t="s">
        <v>1592</v>
      </c>
      <c r="B708" s="86" t="s">
        <v>1786</v>
      </c>
      <c r="C708" s="86"/>
      <c r="D708" s="86"/>
      <c r="E708" s="86" t="s">
        <v>1786</v>
      </c>
      <c r="F708" s="86" t="s">
        <v>1787</v>
      </c>
      <c r="G708" s="86"/>
      <c r="H708" s="86"/>
      <c r="I708" s="86"/>
      <c r="J708" s="88">
        <v>5115</v>
      </c>
      <c r="K708" s="55">
        <f t="shared" ref="K708:K730" si="11">J708*0.98</f>
        <v>5012.7</v>
      </c>
    </row>
    <row r="709" spans="1:11">
      <c r="A709" s="86" t="s">
        <v>1592</v>
      </c>
      <c r="B709" s="86" t="s">
        <v>1788</v>
      </c>
      <c r="C709" s="86"/>
      <c r="D709" s="86"/>
      <c r="E709" s="86" t="s">
        <v>1788</v>
      </c>
      <c r="F709" s="86" t="s">
        <v>1789</v>
      </c>
      <c r="G709" s="86"/>
      <c r="H709" s="86"/>
      <c r="I709" s="86"/>
      <c r="J709" s="88">
        <v>5115</v>
      </c>
      <c r="K709" s="55">
        <f t="shared" si="11"/>
        <v>5012.7</v>
      </c>
    </row>
    <row r="710" spans="1:11">
      <c r="A710" s="111"/>
      <c r="B710" s="111"/>
      <c r="C710" s="111"/>
      <c r="D710" s="111"/>
      <c r="E710" s="111"/>
      <c r="F710" s="111"/>
      <c r="G710" s="111"/>
      <c r="H710" s="111"/>
      <c r="I710" s="111"/>
      <c r="J710" s="134"/>
      <c r="K710" s="134">
        <f t="shared" si="11"/>
        <v>0</v>
      </c>
    </row>
    <row r="711" spans="1:11">
      <c r="A711" s="99" t="s">
        <v>1790</v>
      </c>
      <c r="B711" s="167" t="s">
        <v>1791</v>
      </c>
      <c r="C711" s="99"/>
      <c r="D711" s="99"/>
      <c r="E711" s="99" t="s">
        <v>1792</v>
      </c>
      <c r="F711" s="99" t="s">
        <v>1793</v>
      </c>
      <c r="G711" s="99"/>
      <c r="H711" s="99"/>
      <c r="I711" s="99"/>
      <c r="J711" s="101">
        <v>106590</v>
      </c>
      <c r="K711" s="48">
        <f t="shared" si="11"/>
        <v>104458.2</v>
      </c>
    </row>
    <row r="712" spans="1:11">
      <c r="A712" s="99" t="s">
        <v>1790</v>
      </c>
      <c r="B712" s="167" t="s">
        <v>1794</v>
      </c>
      <c r="C712" s="99"/>
      <c r="D712" s="99"/>
      <c r="E712" s="99" t="s">
        <v>1795</v>
      </c>
      <c r="F712" s="167" t="s">
        <v>1796</v>
      </c>
      <c r="G712" s="99"/>
      <c r="H712" s="99"/>
      <c r="I712" s="99"/>
      <c r="J712" s="101">
        <v>54340</v>
      </c>
      <c r="K712" s="48">
        <f t="shared" si="11"/>
        <v>53253.2</v>
      </c>
    </row>
    <row r="713" spans="1:11">
      <c r="A713" s="99" t="s">
        <v>1790</v>
      </c>
      <c r="B713" s="167" t="s">
        <v>1797</v>
      </c>
      <c r="C713" s="99"/>
      <c r="D713" s="99"/>
      <c r="E713" s="99" t="s">
        <v>1798</v>
      </c>
      <c r="F713" s="167" t="s">
        <v>1799</v>
      </c>
      <c r="G713" s="99"/>
      <c r="H713" s="99"/>
      <c r="I713" s="99"/>
      <c r="J713" s="101">
        <v>48070</v>
      </c>
      <c r="K713" s="48">
        <f t="shared" si="11"/>
        <v>47108.6</v>
      </c>
    </row>
    <row r="714" spans="1:11">
      <c r="A714" s="99" t="s">
        <v>1790</v>
      </c>
      <c r="B714" s="167" t="s">
        <v>1800</v>
      </c>
      <c r="C714" s="99"/>
      <c r="D714" s="99"/>
      <c r="E714" s="99" t="s">
        <v>1801</v>
      </c>
      <c r="F714" s="167" t="s">
        <v>1802</v>
      </c>
      <c r="G714" s="99"/>
      <c r="H714" s="99"/>
      <c r="I714" s="99"/>
      <c r="J714" s="101">
        <v>6000</v>
      </c>
      <c r="K714" s="48">
        <f t="shared" si="11"/>
        <v>5880</v>
      </c>
    </row>
    <row r="715" spans="1:11">
      <c r="A715" s="99" t="s">
        <v>1790</v>
      </c>
      <c r="B715" s="167" t="s">
        <v>1803</v>
      </c>
      <c r="C715" s="99"/>
      <c r="D715" s="99"/>
      <c r="E715" s="99" t="s">
        <v>1804</v>
      </c>
      <c r="F715" s="167" t="s">
        <v>1805</v>
      </c>
      <c r="G715" s="99"/>
      <c r="H715" s="99"/>
      <c r="I715" s="99"/>
      <c r="J715" s="101">
        <v>5060</v>
      </c>
      <c r="K715" s="48">
        <f t="shared" si="11"/>
        <v>4958.8</v>
      </c>
    </row>
    <row r="716" spans="1:11">
      <c r="A716" s="99" t="s">
        <v>1790</v>
      </c>
      <c r="B716" s="167" t="s">
        <v>1806</v>
      </c>
      <c r="C716" s="99"/>
      <c r="D716" s="99"/>
      <c r="E716" s="99" t="s">
        <v>1807</v>
      </c>
      <c r="F716" s="167" t="s">
        <v>1808</v>
      </c>
      <c r="G716" s="99"/>
      <c r="H716" s="99"/>
      <c r="I716" s="99"/>
      <c r="J716" s="101">
        <v>2500</v>
      </c>
      <c r="K716" s="48">
        <f t="shared" si="11"/>
        <v>2450</v>
      </c>
    </row>
    <row r="717" spans="1:11">
      <c r="A717" s="99" t="s">
        <v>1790</v>
      </c>
      <c r="B717" s="167" t="s">
        <v>1809</v>
      </c>
      <c r="C717" s="99"/>
      <c r="D717" s="99"/>
      <c r="E717" s="99" t="s">
        <v>1810</v>
      </c>
      <c r="F717" s="167" t="s">
        <v>1811</v>
      </c>
      <c r="G717" s="99"/>
      <c r="H717" s="99"/>
      <c r="I717" s="99"/>
      <c r="J717" s="101">
        <v>7500</v>
      </c>
      <c r="K717" s="48">
        <f t="shared" si="11"/>
        <v>7350</v>
      </c>
    </row>
    <row r="718" spans="1:11">
      <c r="A718" s="99" t="s">
        <v>1790</v>
      </c>
      <c r="B718" s="167" t="s">
        <v>1812</v>
      </c>
      <c r="C718" s="99"/>
      <c r="D718" s="99"/>
      <c r="E718" s="99" t="s">
        <v>1813</v>
      </c>
      <c r="F718" s="167" t="s">
        <v>1814</v>
      </c>
      <c r="G718" s="99"/>
      <c r="H718" s="99"/>
      <c r="I718" s="99"/>
      <c r="J718" s="101">
        <v>4800</v>
      </c>
      <c r="K718" s="48">
        <f t="shared" si="11"/>
        <v>4704</v>
      </c>
    </row>
    <row r="719" spans="1:11">
      <c r="A719" s="99" t="s">
        <v>1790</v>
      </c>
      <c r="B719" s="167" t="s">
        <v>1815</v>
      </c>
      <c r="C719" s="99"/>
      <c r="D719" s="99"/>
      <c r="E719" s="99" t="s">
        <v>1816</v>
      </c>
      <c r="F719" s="167" t="s">
        <v>1817</v>
      </c>
      <c r="G719" s="99"/>
      <c r="H719" s="99"/>
      <c r="I719" s="99"/>
      <c r="J719" s="101">
        <v>1500</v>
      </c>
      <c r="K719" s="48">
        <f t="shared" si="11"/>
        <v>1470</v>
      </c>
    </row>
    <row r="720" spans="1:11">
      <c r="A720" s="111"/>
      <c r="B720" s="111"/>
      <c r="C720" s="111"/>
      <c r="D720" s="111"/>
      <c r="E720" s="111"/>
      <c r="F720" s="111"/>
      <c r="G720" s="111"/>
      <c r="H720" s="111"/>
      <c r="I720" s="111"/>
      <c r="J720" s="134"/>
      <c r="K720" s="134">
        <f t="shared" si="11"/>
        <v>0</v>
      </c>
    </row>
    <row r="721" spans="1:11">
      <c r="A721" s="83" t="s">
        <v>1818</v>
      </c>
      <c r="B721" s="83" t="s">
        <v>1819</v>
      </c>
      <c r="C721" s="83"/>
      <c r="D721" s="83"/>
      <c r="E721" s="83" t="s">
        <v>1820</v>
      </c>
      <c r="F721" s="83" t="s">
        <v>1821</v>
      </c>
      <c r="G721" s="83"/>
      <c r="H721" s="83"/>
      <c r="I721" s="83"/>
      <c r="J721" s="85">
        <v>66400</v>
      </c>
      <c r="K721" s="73">
        <f t="shared" si="11"/>
        <v>65072</v>
      </c>
    </row>
    <row r="722" spans="1:11">
      <c r="A722" s="83" t="s">
        <v>1818</v>
      </c>
      <c r="B722" s="83" t="s">
        <v>1822</v>
      </c>
      <c r="C722" s="83"/>
      <c r="D722" s="83"/>
      <c r="E722" s="83" t="s">
        <v>1823</v>
      </c>
      <c r="F722" s="83" t="s">
        <v>1824</v>
      </c>
      <c r="G722" s="83"/>
      <c r="H722" s="83"/>
      <c r="I722" s="83"/>
      <c r="J722" s="85">
        <v>67900</v>
      </c>
      <c r="K722" s="73">
        <f t="shared" si="11"/>
        <v>66542</v>
      </c>
    </row>
    <row r="723" spans="1:11">
      <c r="A723" s="83" t="s">
        <v>1818</v>
      </c>
      <c r="B723" s="83" t="s">
        <v>1825</v>
      </c>
      <c r="C723" s="83"/>
      <c r="D723" s="83"/>
      <c r="E723" s="83" t="s">
        <v>1826</v>
      </c>
      <c r="F723" s="83" t="s">
        <v>1827</v>
      </c>
      <c r="G723" s="83"/>
      <c r="H723" s="83"/>
      <c r="I723" s="83"/>
      <c r="J723" s="85">
        <v>72400</v>
      </c>
      <c r="K723" s="73">
        <f t="shared" si="11"/>
        <v>70952</v>
      </c>
    </row>
    <row r="724" spans="1:11">
      <c r="A724" s="83" t="s">
        <v>1818</v>
      </c>
      <c r="B724" s="83" t="s">
        <v>1828</v>
      </c>
      <c r="C724" s="83"/>
      <c r="D724" s="83"/>
      <c r="E724" s="83" t="s">
        <v>1829</v>
      </c>
      <c r="F724" s="83" t="s">
        <v>1830</v>
      </c>
      <c r="G724" s="83"/>
      <c r="H724" s="83"/>
      <c r="I724" s="83"/>
      <c r="J724" s="85">
        <v>73900</v>
      </c>
      <c r="K724" s="73">
        <f t="shared" si="11"/>
        <v>72422</v>
      </c>
    </row>
    <row r="725" spans="1:11">
      <c r="A725" s="86" t="s">
        <v>1818</v>
      </c>
      <c r="B725" s="86" t="s">
        <v>1831</v>
      </c>
      <c r="C725" s="86"/>
      <c r="D725" s="86"/>
      <c r="E725" s="86" t="s">
        <v>1832</v>
      </c>
      <c r="F725" s="86" t="s">
        <v>1833</v>
      </c>
      <c r="G725" s="86"/>
      <c r="H725" s="86"/>
      <c r="I725" s="86"/>
      <c r="J725" s="88">
        <v>1995</v>
      </c>
      <c r="K725" s="88">
        <f t="shared" si="11"/>
        <v>1955.1</v>
      </c>
    </row>
    <row r="726" spans="1:11">
      <c r="A726" s="86" t="s">
        <v>1818</v>
      </c>
      <c r="B726" s="86" t="s">
        <v>1834</v>
      </c>
      <c r="C726" s="86"/>
      <c r="D726" s="86"/>
      <c r="E726" s="86" t="s">
        <v>1835</v>
      </c>
      <c r="F726" s="86" t="s">
        <v>1835</v>
      </c>
      <c r="G726" s="86"/>
      <c r="H726" s="86"/>
      <c r="I726" s="86"/>
      <c r="J726" s="88">
        <v>1195</v>
      </c>
      <c r="K726" s="88">
        <f t="shared" si="11"/>
        <v>1171.0999999999999</v>
      </c>
    </row>
    <row r="727" spans="1:11">
      <c r="A727" s="86" t="s">
        <v>1818</v>
      </c>
      <c r="B727" s="86" t="s">
        <v>1836</v>
      </c>
      <c r="C727" s="86"/>
      <c r="D727" s="86"/>
      <c r="E727" s="86" t="s">
        <v>1837</v>
      </c>
      <c r="F727" s="86" t="s">
        <v>1837</v>
      </c>
      <c r="G727" s="86"/>
      <c r="H727" s="86"/>
      <c r="I727" s="86"/>
      <c r="J727" s="88">
        <v>3995</v>
      </c>
      <c r="K727" s="88">
        <f t="shared" si="11"/>
        <v>3915.1</v>
      </c>
    </row>
    <row r="728" spans="1:11">
      <c r="A728" s="86" t="s">
        <v>1818</v>
      </c>
      <c r="B728" s="86" t="s">
        <v>1838</v>
      </c>
      <c r="C728" s="86"/>
      <c r="D728" s="86"/>
      <c r="E728" s="86" t="s">
        <v>1839</v>
      </c>
      <c r="F728" s="86" t="s">
        <v>1839</v>
      </c>
      <c r="G728" s="86"/>
      <c r="H728" s="86"/>
      <c r="I728" s="86"/>
      <c r="J728" s="88">
        <v>6995</v>
      </c>
      <c r="K728" s="88">
        <f t="shared" si="11"/>
        <v>6855.0999999999995</v>
      </c>
    </row>
    <row r="729" spans="1:11">
      <c r="A729" s="86" t="s">
        <v>1818</v>
      </c>
      <c r="B729" s="86" t="s">
        <v>1840</v>
      </c>
      <c r="C729" s="86"/>
      <c r="D729" s="86"/>
      <c r="E729" s="86" t="s">
        <v>1841</v>
      </c>
      <c r="F729" s="86" t="s">
        <v>1842</v>
      </c>
      <c r="G729" s="86"/>
      <c r="H729" s="86"/>
      <c r="I729" s="86"/>
      <c r="J729" s="88">
        <v>1375</v>
      </c>
      <c r="K729" s="88">
        <f t="shared" si="11"/>
        <v>1347.5</v>
      </c>
    </row>
    <row r="730" spans="1:11">
      <c r="A730" s="86" t="s">
        <v>1818</v>
      </c>
      <c r="B730" s="86" t="s">
        <v>1843</v>
      </c>
      <c r="C730" s="86"/>
      <c r="D730" s="86"/>
      <c r="E730" s="86" t="s">
        <v>1844</v>
      </c>
      <c r="F730" s="86" t="s">
        <v>1844</v>
      </c>
      <c r="G730" s="86"/>
      <c r="H730" s="86"/>
      <c r="I730" s="86"/>
      <c r="J730" s="88">
        <v>3995</v>
      </c>
      <c r="K730" s="88">
        <f t="shared" si="11"/>
        <v>3915.1</v>
      </c>
    </row>
  </sheetData>
  <sheetProtection sheet="1" objects="1" scenarios="1"/>
  <mergeCells count="2">
    <mergeCell ref="M1:T1"/>
    <mergeCell ref="B1:J1"/>
  </mergeCells>
  <dataValidations count="1">
    <dataValidation type="decimal" operator="greaterThan" allowBlank="1" showErrorMessage="1" sqref="J4:J67 J92:J340" xr:uid="{ED47769A-F5CC-4168-960C-219CEC6C4D16}">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MacDonald</dc:creator>
  <cp:lastModifiedBy>Dan MacDonald</cp:lastModifiedBy>
  <dcterms:created xsi:type="dcterms:W3CDTF">2025-03-06T19:57:04Z</dcterms:created>
  <dcterms:modified xsi:type="dcterms:W3CDTF">2025-03-06T21:50:30Z</dcterms:modified>
</cp:coreProperties>
</file>